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B:\AUTRES\DA\COMMUN\CM 3\DISPOSITIFS\CONSULTATIONS\AO HCL\AO PROTHESES DENTAIRES ET PRESTATIONS ASSOCIEES  (NS-MR)\AO PROTHESES DENTAIRES 2026-2030 (NS-MR)\"/>
    </mc:Choice>
  </mc:AlternateContent>
  <xr:revisionPtr revIDLastSave="0" documentId="13_ncr:1_{53C22EC6-78DA-4074-BDF8-165174729B56}" xr6:coauthVersionLast="36" xr6:coauthVersionMax="36" xr10:uidLastSave="{00000000-0000-0000-0000-000000000000}"/>
  <bookViews>
    <workbookView xWindow="120" yWindow="108" windowWidth="15180" windowHeight="8076" xr2:uid="{00000000-000D-0000-FFFF-FFFF00000000}"/>
  </bookViews>
  <sheets>
    <sheet name="LOT 1" sheetId="14" r:id="rId1"/>
    <sheet name="LOT 2" sheetId="12" r:id="rId2"/>
    <sheet name="LOT 3" sheetId="5" r:id="rId3"/>
    <sheet name="LOT 4" sheetId="6" r:id="rId4"/>
    <sheet name="LOT 5" sheetId="7" r:id="rId5"/>
    <sheet name="LOT 6" sheetId="8" r:id="rId6"/>
    <sheet name="LOT 7" sheetId="9" r:id="rId7"/>
    <sheet name="LOT 8" sheetId="13" r:id="rId8"/>
  </sheets>
  <calcPr calcId="191029"/>
</workbook>
</file>

<file path=xl/calcChain.xml><?xml version="1.0" encoding="utf-8"?>
<calcChain xmlns="http://schemas.openxmlformats.org/spreadsheetml/2006/main">
  <c r="D7" i="8" l="1"/>
</calcChain>
</file>

<file path=xl/sharedStrings.xml><?xml version="1.0" encoding="utf-8"?>
<sst xmlns="http://schemas.openxmlformats.org/spreadsheetml/2006/main" count="589" uniqueCount="531">
  <si>
    <t xml:space="preserve">CACHET DU CANDIDAT </t>
  </si>
  <si>
    <t>Désignation produit</t>
  </si>
  <si>
    <t>Quantités ANNUELLES estimatives</t>
  </si>
  <si>
    <t>N° SOUS-LOT</t>
  </si>
  <si>
    <t>2.1</t>
  </si>
  <si>
    <t>2.2</t>
  </si>
  <si>
    <t>2.3</t>
  </si>
  <si>
    <t>Quantités ANNUELLES estimatives unitaires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</si>
  <si>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</si>
  <si>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</si>
  <si>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</si>
  <si>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</si>
  <si>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</si>
  <si>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</si>
  <si>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</si>
  <si>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</si>
  <si>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</si>
  <si>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</si>
  <si>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</si>
  <si>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Quantités ANNUELLES estimatives unitaire</t>
  </si>
  <si>
    <t>5.1</t>
  </si>
  <si>
    <t>5.2</t>
  </si>
  <si>
    <t>5.3</t>
  </si>
  <si>
    <t>5.4</t>
  </si>
  <si>
    <t>5.5</t>
  </si>
  <si>
    <t>5.6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</si>
  <si>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</si>
  <si>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</si>
  <si>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</si>
  <si>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</si>
  <si>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</si>
  <si>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</si>
  <si>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</si>
  <si>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</si>
  <si>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</si>
  <si>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</si>
  <si>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</si>
  <si>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</si>
  <si>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</si>
  <si>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</si>
  <si>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</si>
  <si>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</si>
  <si>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</si>
  <si>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</si>
  <si>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</si>
  <si>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</si>
  <si>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</si>
  <si>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</si>
  <si>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</si>
  <si>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</si>
  <si>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</si>
  <si>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</si>
  <si>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</si>
  <si>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</si>
  <si>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</si>
  <si>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</si>
  <si>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</si>
  <si>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</si>
  <si>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</si>
  <si>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</si>
  <si>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</si>
  <si>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</si>
  <si>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6.7</t>
  </si>
  <si>
    <r>
      <t xml:space="preserve">HOSPICES CIVILS DE LYON
Direction des ACHATS </t>
    </r>
    <r>
      <rPr>
        <b/>
        <sz val="8"/>
        <rFont val="Calibri"/>
        <family val="2"/>
      </rPr>
      <t xml:space="preserve">
</t>
    </r>
  </si>
  <si>
    <t>Consultation n° : P26_019_APPEL D'OFFRES FOURNITURE DE PROTHESES DENTAIRES ET PRESTATIONS ASSOCIEES POUR LES ETABLISSEMENTS DES HCL ET DU GHT</t>
  </si>
  <si>
    <t>Prothèses dentaires fixées</t>
  </si>
  <si>
    <t>Impression 3D modèles études</t>
  </si>
  <si>
    <t>Modèles d’étude en plâtre</t>
  </si>
  <si>
    <t>supplément mise en articulateur modèles d'étude</t>
  </si>
  <si>
    <t>Modèle 3D - 1/2 arcade haut ou bas</t>
  </si>
  <si>
    <t>Modèle 3D - arcade complète haut ou bas</t>
  </si>
  <si>
    <t xml:space="preserve">Prothèses dentaires fixées scellés </t>
  </si>
  <si>
    <t>Planification prothétique</t>
  </si>
  <si>
    <t>6.8</t>
  </si>
  <si>
    <t>Wax-up</t>
  </si>
  <si>
    <t>6.9</t>
  </si>
  <si>
    <t>Faux Moignon</t>
  </si>
  <si>
    <t>6.10</t>
  </si>
  <si>
    <t xml:space="preserve">Inlay-core céramisé </t>
  </si>
  <si>
    <t>6.11</t>
  </si>
  <si>
    <t>Faux moignon composite fibré</t>
  </si>
  <si>
    <t>6.12</t>
  </si>
  <si>
    <t>Clavette</t>
  </si>
  <si>
    <t>6.13</t>
  </si>
  <si>
    <t>Dent Résine Provisoire</t>
  </si>
  <si>
    <t>6.14</t>
  </si>
  <si>
    <t>Couronne Coulée métal</t>
  </si>
  <si>
    <t>6.15</t>
  </si>
  <si>
    <t xml:space="preserve">Couronne provisoire </t>
  </si>
  <si>
    <t>6.16</t>
  </si>
  <si>
    <t>Armature Couronne Céramo-Métallique antérieure/posterieure</t>
  </si>
  <si>
    <t>6.17</t>
  </si>
  <si>
    <t>Stratification Couronne Céramo-Métallique</t>
  </si>
  <si>
    <t>6.18</t>
  </si>
  <si>
    <t>Couronne Full Zircone éco</t>
  </si>
  <si>
    <t>6.19</t>
  </si>
  <si>
    <t>Couronne Full Zircone multilayer</t>
  </si>
  <si>
    <t>6.20</t>
  </si>
  <si>
    <t>Chape ou Element de Bridge Oxyde de Zirconium</t>
  </si>
  <si>
    <t>6.21</t>
  </si>
  <si>
    <t>Stratification Element Oxyde de Zirconium</t>
  </si>
  <si>
    <t>6.22</t>
  </si>
  <si>
    <t>Eléments Bridge Céramique antérieur et postérieur</t>
  </si>
  <si>
    <t>6.23</t>
  </si>
  <si>
    <t>Soudure Primaire Laser</t>
  </si>
  <si>
    <t>6.24</t>
  </si>
  <si>
    <t>Epaulement Céramique</t>
  </si>
  <si>
    <t>6.25</t>
  </si>
  <si>
    <t>Pose d'attachement</t>
  </si>
  <si>
    <t>Prothèses fixées collées</t>
  </si>
  <si>
    <t>6.30</t>
  </si>
  <si>
    <t>Facette disilicate monolithique (type Emax pressée)</t>
  </si>
  <si>
    <t>6.31</t>
  </si>
  <si>
    <t>Facette disilicate stratifiée (type Emax stratifié)</t>
  </si>
  <si>
    <t>Inlay-onlay composite</t>
  </si>
  <si>
    <t>Inlay-onlay disilicate (type Emax)</t>
  </si>
  <si>
    <t>Ailette pour bridge collé</t>
  </si>
  <si>
    <t>Couronne disilicate monolithique</t>
  </si>
  <si>
    <t>Couronne Céramique unitaire type Emax (disilicate stratifié)</t>
  </si>
  <si>
    <t>Faux Moignon sur bloc 3 teintes</t>
  </si>
  <si>
    <t xml:space="preserve">Quantités ANNUELLES estimatives </t>
  </si>
  <si>
    <t>6.26</t>
  </si>
  <si>
    <t>6.27</t>
  </si>
  <si>
    <t>6.28</t>
  </si>
  <si>
    <t>6.29</t>
  </si>
  <si>
    <t>LOT 6 - PROTHESES DENTAIRES FIXEES</t>
  </si>
  <si>
    <t>Réalisation guide chirurgical pour 1 implant</t>
  </si>
  <si>
    <t>Réalisation guide chirurgical pour 2 implants</t>
  </si>
  <si>
    <t>Réalisation guide chirurgical pour 3 implants</t>
  </si>
  <si>
    <t>Réalisation guide chirurgical pour 4 implants</t>
  </si>
  <si>
    <t>Réalisation guide chirurgical pour 5 implants</t>
  </si>
  <si>
    <t>Réalisation guide chirurgical pour 6 implants</t>
  </si>
  <si>
    <t>Réalisation guide chirurgical pour 7 implants</t>
  </si>
  <si>
    <t>Réalisation guide chirurgical pour 8 implants et plus</t>
  </si>
  <si>
    <t>LOT 7 - GUIDE DE CHIRURGIE SIMPLE POUR REHABILITATION IMPLANTAIRE (STERILE OU STERILISABLE)</t>
  </si>
  <si>
    <t>8.8</t>
  </si>
  <si>
    <t>8.9</t>
  </si>
  <si>
    <t>8.10</t>
  </si>
  <si>
    <t>8.11</t>
  </si>
  <si>
    <t>8.12</t>
  </si>
  <si>
    <t>Guide à étage pour 1 implant</t>
  </si>
  <si>
    <t>Guide à étage pour 2 implants</t>
  </si>
  <si>
    <t>Guide à étage pour 3 implants</t>
  </si>
  <si>
    <t>Guide à étage pour 4 implants</t>
  </si>
  <si>
    <t>Guide à étage pour 5 implants</t>
  </si>
  <si>
    <t>Guide à étage pour 6 implants</t>
  </si>
  <si>
    <t>Guide à étage pour 7 implants</t>
  </si>
  <si>
    <t>Guide à étage pour 8 implants</t>
  </si>
  <si>
    <t>Guide à étage pour 9 implants</t>
  </si>
  <si>
    <t>Guide à étage pour 10 implants</t>
  </si>
  <si>
    <t>Guide à étage pour 11 implants</t>
  </si>
  <si>
    <t>Guide à étage pour 12 implants</t>
  </si>
  <si>
    <t>Setup esthétique numérique</t>
  </si>
  <si>
    <t>Wax‑up &amp; try‑in</t>
  </si>
  <si>
    <t>Prothèse paritelle métallique numérique</t>
  </si>
  <si>
    <t>Prothèse paritelle numérique</t>
  </si>
  <si>
    <t>Prothèse complète numérique</t>
  </si>
  <si>
    <t>Duplication numérique de prothèse</t>
  </si>
  <si>
    <t>Gouttières fonctionnelles</t>
  </si>
  <si>
    <t>Gouttières de fluoration</t>
  </si>
  <si>
    <t>PSEF 1</t>
  </si>
  <si>
    <t xml:space="preserve">Conception avec data modjaw 
</t>
  </si>
  <si>
    <t>PSEF 2</t>
  </si>
  <si>
    <t>Programmation d’un articulateur virtuel avec intégration des données cinématiques et occlusales obtenues via la technologie Modjaw</t>
  </si>
  <si>
    <t>LOT 4 - PROTHESES DENTAIRES AMOVIBLES COMPLEXES AVANCEES</t>
  </si>
  <si>
    <t>LOT 2 - REHABILITATION ESTHETIQUE AVANCEE</t>
  </si>
  <si>
    <t>2.4</t>
  </si>
  <si>
    <t>2.5</t>
  </si>
  <si>
    <t>2.6</t>
  </si>
  <si>
    <t>2.7</t>
  </si>
  <si>
    <t>2.8</t>
  </si>
  <si>
    <t>2.9</t>
  </si>
  <si>
    <t>2.10</t>
  </si>
  <si>
    <t>2.11</t>
  </si>
  <si>
    <r>
      <t>wax-up numerique de motivation</t>
    </r>
    <r>
      <rPr>
        <i/>
        <sz val="12"/>
        <rFont val="Arial"/>
        <family val="2"/>
      </rPr>
      <t xml:space="preserve"> ( 1 à 3 essais)</t>
    </r>
  </si>
  <si>
    <r>
      <t xml:space="preserve">wax-up numérique simple élément </t>
    </r>
    <r>
      <rPr>
        <i/>
        <sz val="12"/>
        <rFont val="Arial"/>
        <family val="2"/>
      </rPr>
      <t>( 1 à 3 essais)</t>
    </r>
  </si>
  <si>
    <r>
      <t>wax-up numérique 3 à 6 dents (</t>
    </r>
    <r>
      <rPr>
        <i/>
        <sz val="12"/>
        <rFont val="Arial"/>
        <family val="2"/>
      </rPr>
      <t xml:space="preserve"> 1 à 3 essais)</t>
    </r>
  </si>
  <si>
    <r>
      <t>wax-up numérique 1 arcade (</t>
    </r>
    <r>
      <rPr>
        <i/>
        <sz val="12"/>
        <rFont val="Arial"/>
        <family val="2"/>
      </rPr>
      <t xml:space="preserve"> 1 à 3 essais)</t>
    </r>
  </si>
  <si>
    <t>usinage couronne/onlay/facette disilicate de lithium Lisi</t>
  </si>
  <si>
    <t>usinage couronne/onlay/facette/Zircone</t>
  </si>
  <si>
    <t>usinage couronne/onlay/facette disilicate de lithium Lisi stratifié</t>
  </si>
  <si>
    <t>usinage couronne/onlay/facette/Zircone stratifié</t>
  </si>
  <si>
    <t>Montage 1 à 3 élements + finition sur résine pour usage transitoire  (crochets et dents compris - préciser la marque)</t>
  </si>
  <si>
    <t>Montage 4 élements + finition sur résine pour usage transitoire  (crochets et dents compris - préciser la marque)</t>
  </si>
  <si>
    <t>Montage 5 élements + finition sur résine pour usage transitoire  (crochets et dents compris - préciser la marque)</t>
  </si>
  <si>
    <t>5.7</t>
  </si>
  <si>
    <t>Montage 6 élements + finition sur résine pour usage transitoire  (crochets et dents compris - préciser la marque)</t>
  </si>
  <si>
    <t>Montage 7 élements + finition sur résine pour usage transitoire  (crochets et dents compris - préciser la marque)</t>
  </si>
  <si>
    <t>5.9</t>
  </si>
  <si>
    <t>Montage 8 élements + finition sur résine pour usage transitoire  (crochets et dents compris - préciser la marque)</t>
  </si>
  <si>
    <t>5.10</t>
  </si>
  <si>
    <t>Montage 9 élements + finition sur résine pour usage transitoire  (crochets et dents compris - préciser la marque)</t>
  </si>
  <si>
    <t>5.11</t>
  </si>
  <si>
    <t>Montage 10 élements + finition sur résine pour usage transitoire  (crochets et dents compris - préciser la marque)</t>
  </si>
  <si>
    <t>5.12</t>
  </si>
  <si>
    <t>Montage 11 élements + finition sur résine pour usage transitoire  (crochets et dents compris - préciser la marque)</t>
  </si>
  <si>
    <t>5.13</t>
  </si>
  <si>
    <t>Montage 12 élements + finition sur résine pour usage transitoire  (crochets et dents compris - préciser la marque)</t>
  </si>
  <si>
    <t>5.14</t>
  </si>
  <si>
    <t>Montage 13 élements + finition sur résine pour usage transitoire  (crochets et dents compris - préciser la marque)</t>
  </si>
  <si>
    <t>5.15</t>
  </si>
  <si>
    <t>Prothèse complète 14 élements + finition sur résine pour usage transitoire  (crochets et dents compris - préciser la marque)</t>
  </si>
  <si>
    <t>5.16</t>
  </si>
  <si>
    <t>Montage 1 à 3 élements + finition sur résine (crochets et dents compris - préciser la marque)</t>
  </si>
  <si>
    <t>5.17</t>
  </si>
  <si>
    <t>Montage 4 élements + finition sur résine(crochets et dents compris - préciser la marque)</t>
  </si>
  <si>
    <t>5.18</t>
  </si>
  <si>
    <t>Montage 5 élements + finition sur résine(crochets et dents compris - préciser la marque)</t>
  </si>
  <si>
    <t>5.19</t>
  </si>
  <si>
    <t>Montage 6 élements + finition sur résine (crochets et dents compris - préciser la marque)</t>
  </si>
  <si>
    <t>5.20</t>
  </si>
  <si>
    <t>Montage 7 éléments + finition sur résine (crochets et dents compris - préciser la marque)</t>
  </si>
  <si>
    <t>5.21</t>
  </si>
  <si>
    <t>Montage 8 élements + finition sur résine(crochets et dents compris - préciser la marque)</t>
  </si>
  <si>
    <t>5.22</t>
  </si>
  <si>
    <t>Montage 9 élements + finition sur résine (crochets et dents compris - préciser la marque)</t>
  </si>
  <si>
    <t>5.23</t>
  </si>
  <si>
    <t>Montage 10 élements + finition sur résine(crochets et dents compris - préciser la marque)</t>
  </si>
  <si>
    <t>5.24</t>
  </si>
  <si>
    <t>Montage 11 éléments + finition sur résine (crochets et dents compris - préciser la marque)</t>
  </si>
  <si>
    <t>5.25</t>
  </si>
  <si>
    <t>Montage 12 élements + finition sur résine (crochets et dents compris - préciser la marque)</t>
  </si>
  <si>
    <t>5.26</t>
  </si>
  <si>
    <t>Montage 13 élements + finition sur résine (crochets et dents compris - préciser la marque)</t>
  </si>
  <si>
    <t>5.27</t>
  </si>
  <si>
    <t>Prothèse complète 14 dents+ finition sur résine  (crochets et dents compris - préciser la marque)</t>
  </si>
  <si>
    <t>5.28</t>
  </si>
  <si>
    <t>Prothèse complète (Montage physiologique 28 dents sans les dents) + finition</t>
  </si>
  <si>
    <t>5.29</t>
  </si>
  <si>
    <t>Montage 1 à 3 élements sans finition</t>
  </si>
  <si>
    <t>5.30</t>
  </si>
  <si>
    <t>Montage 4 élements sans finition</t>
  </si>
  <si>
    <t>5.31</t>
  </si>
  <si>
    <t>Montage 5 élements sans finition</t>
  </si>
  <si>
    <t>5.32</t>
  </si>
  <si>
    <t>Montage 6 élements sans finition</t>
  </si>
  <si>
    <t>5.33</t>
  </si>
  <si>
    <t>Montage 7 élements sans finition</t>
  </si>
  <si>
    <t>5.34</t>
  </si>
  <si>
    <t>Montage 8 élements sans finition</t>
  </si>
  <si>
    <t>5.35</t>
  </si>
  <si>
    <t>Montage 9 élements sans finition</t>
  </si>
  <si>
    <t>5.36</t>
  </si>
  <si>
    <t>Montage 10 élements sans finition</t>
  </si>
  <si>
    <t>5.37</t>
  </si>
  <si>
    <t>Montage 11 élements sans finition</t>
  </si>
  <si>
    <t>5.38</t>
  </si>
  <si>
    <t>Montage12 élements sans finition</t>
  </si>
  <si>
    <t>5.39</t>
  </si>
  <si>
    <t xml:space="preserve">Montage 13 élements sans finition </t>
  </si>
  <si>
    <t>5.40</t>
  </si>
  <si>
    <t xml:space="preserve">Montage 14 élements sans finition </t>
  </si>
  <si>
    <t>5.41</t>
  </si>
  <si>
    <t>Finition (par élément)</t>
  </si>
  <si>
    <t>5.42</t>
  </si>
  <si>
    <t>Stellite Plaque Métal Nue</t>
  </si>
  <si>
    <t>5.43</t>
  </si>
  <si>
    <t>Montage 1 à 3 élements + finition sur stéllite (dents comprises - préciser la marque)</t>
  </si>
  <si>
    <t>5.44</t>
  </si>
  <si>
    <t>Montage 4 élements + finition sur stélitte  (dents comprises - préciser la marque)</t>
  </si>
  <si>
    <t>5.45</t>
  </si>
  <si>
    <t>Montage 5 élements + finition sur stélitte   (dents comprises - préciser la marque)</t>
  </si>
  <si>
    <t>5.46</t>
  </si>
  <si>
    <t>Montage 6 élements + finition sur stélitte   (dents comprises - préciser la marque)</t>
  </si>
  <si>
    <t>5.47</t>
  </si>
  <si>
    <t>Montage 7 élements + finition sur stélitte   (dents comprises - préciser la marque)</t>
  </si>
  <si>
    <t>5.48</t>
  </si>
  <si>
    <t>Montage 8 éléments + finition sur stéllite  (dents comprises - préciser la marque)</t>
  </si>
  <si>
    <t>5.49</t>
  </si>
  <si>
    <t>Montage 9 éléments + finition sur stéllite   (dents comprises - préciser la marque)</t>
  </si>
  <si>
    <t>5.50</t>
  </si>
  <si>
    <t>Montage 10 éléments + finition sur stéllite   (dents comprises - préciser la marque)</t>
  </si>
  <si>
    <t>5.51</t>
  </si>
  <si>
    <t>Montage 11 éléments + finition sur stéllite  (dents comprises - préciser la marque)</t>
  </si>
  <si>
    <t>5.52</t>
  </si>
  <si>
    <t>Montage 12 éléments + finition sur stéllite   (dents comprises - préciser la marque)</t>
  </si>
  <si>
    <t>5.53</t>
  </si>
  <si>
    <t>Montage 13 éléments + finition sur stéllite  (dents comprises - préciser la marque)</t>
  </si>
  <si>
    <t>5.54</t>
  </si>
  <si>
    <t>Prothèse complète 14 éléments + finition sur stéllite  (dents comprises - préciser la marque)</t>
  </si>
  <si>
    <t>5.55</t>
  </si>
  <si>
    <t>Dents antérieures - préciser la marque</t>
  </si>
  <si>
    <t>5.56</t>
  </si>
  <si>
    <t>Dents postérieures - préciser la marque</t>
  </si>
  <si>
    <t>5.57</t>
  </si>
  <si>
    <t>Crochet jonc ou 1/2 jonc</t>
  </si>
  <si>
    <t>5.58</t>
  </si>
  <si>
    <t>Crochet roach</t>
  </si>
  <si>
    <t>5.59</t>
  </si>
  <si>
    <t>Crochet coulé</t>
  </si>
  <si>
    <t>5.60</t>
  </si>
  <si>
    <t>Grille coulée</t>
  </si>
  <si>
    <t>5.61</t>
  </si>
  <si>
    <t>Porte empreinte individuel</t>
  </si>
  <si>
    <t>5.62</t>
  </si>
  <si>
    <t>Cire d'occlusion</t>
  </si>
  <si>
    <t>5.63</t>
  </si>
  <si>
    <t>Cire sur plaque base</t>
  </si>
  <si>
    <t>5.64</t>
  </si>
  <si>
    <t>Rebasage partiel (1 à 2 selles)</t>
  </si>
  <si>
    <t>5.65</t>
  </si>
  <si>
    <t>Rebasage complet</t>
  </si>
  <si>
    <t>5.66</t>
  </si>
  <si>
    <t>Réparation appareil amovible</t>
  </si>
  <si>
    <t>5.67</t>
  </si>
  <si>
    <t>Adjonction d'un élément (dent comprise)</t>
  </si>
  <si>
    <t>5.68</t>
  </si>
  <si>
    <t>Adjonction élément supplémentaire (dent comprise)</t>
  </si>
  <si>
    <t>5.69</t>
  </si>
  <si>
    <t>Gouttière résine</t>
  </si>
  <si>
    <t>Gouttière préformée</t>
  </si>
  <si>
    <t>5.70</t>
  </si>
  <si>
    <t>Supplément mise en articulateur modèles d'étude</t>
  </si>
  <si>
    <t>LOT 5 - PROTHESES DENTAIRES AMOVIBLES</t>
  </si>
  <si>
    <t>LOT 8 - GUIDE DE CHIRURGIE COMPLEXE POUR REHABILITATION IMPLANTAIRE (STERILE OU STERILISABLE)</t>
  </si>
  <si>
    <t>LOT 3 - REHABILITATION IMPLANTO-PORTEE NUMERIQUE AVEC MISE EN CHARGE IMMEDIATE DE PROTHESES DEFINITIVES</t>
  </si>
  <si>
    <t>Impression modèle osseux anatomique sans analogue</t>
  </si>
  <si>
    <t>Impression modèle osseux anatomiques avec analogue</t>
  </si>
  <si>
    <t>Pré-planification implantaire complexe + Click fee</t>
  </si>
  <si>
    <t>Modélisation guide chirurgicaux à étages</t>
  </si>
  <si>
    <t>Impression guides chirurgicaux en titane (tarif par étage)</t>
  </si>
  <si>
    <t>Impression guides chirurgicaux en résine (tarif par étage)</t>
  </si>
  <si>
    <t xml:space="preserve">Modélisation numérique wax-up fonctionnel 12 dents </t>
  </si>
  <si>
    <t>Impression mock-up 12 dents</t>
  </si>
  <si>
    <t>Modélisation bridge complet 12 dents</t>
  </si>
  <si>
    <t>Production (usinage) bridge complet 12 dents full zircone sans ti-base</t>
  </si>
  <si>
    <t>Finition / maquillage bridge complet 12 dents + montage sur modèle anatomique</t>
  </si>
  <si>
    <t xml:space="preserve">Douilles sur-mesure </t>
  </si>
  <si>
    <t>Vis de bridge  monté sur modèle</t>
  </si>
  <si>
    <t>Pilier MUA monté sur modèle</t>
  </si>
  <si>
    <t>Couronne Full Zircone multilayer FAO uniquement</t>
  </si>
  <si>
    <t>Chape ou Element de Bridge Oxyde de Zirconium FAO uniquement</t>
  </si>
  <si>
    <t>Inlay-onlay composite FAO uniquemetnt</t>
  </si>
  <si>
    <t>Inlay-onlay disilicate (type Emax) FAO uniquement</t>
  </si>
  <si>
    <t>6.32</t>
  </si>
  <si>
    <t>6.33</t>
  </si>
  <si>
    <t>6.34</t>
  </si>
  <si>
    <t>6.35</t>
  </si>
  <si>
    <t>LOT 1 - PROTHESES DENTAIRES SUR IMPLANT - REHABILITATION IMPLANTAIRE</t>
  </si>
  <si>
    <t>PLANIFICATION PROTHETIQUE</t>
  </si>
  <si>
    <t>Modèles</t>
  </si>
  <si>
    <t>Cire d’occlusion</t>
  </si>
  <si>
    <t>Modelisation</t>
  </si>
  <si>
    <t>1.3</t>
  </si>
  <si>
    <t>wax-up (par dent)</t>
  </si>
  <si>
    <t>1.4</t>
  </si>
  <si>
    <t>wax-up numérique 3 à 6 dents</t>
  </si>
  <si>
    <t>1.5</t>
  </si>
  <si>
    <t>wax-up numérique 1 arcade</t>
  </si>
  <si>
    <t>1.7</t>
  </si>
  <si>
    <t>Impression maquette 3D pour essayage</t>
  </si>
  <si>
    <t>1.8</t>
  </si>
  <si>
    <t>Surcout impression fausse gencive</t>
  </si>
  <si>
    <t>1.10</t>
  </si>
  <si>
    <t>Montage directeur sur cire 1 à 3 dents</t>
  </si>
  <si>
    <t>1.11</t>
  </si>
  <si>
    <t>Montage directeur sur cire 4 dents</t>
  </si>
  <si>
    <t>1.12</t>
  </si>
  <si>
    <t>Montage directeur sur cire 5 dents</t>
  </si>
  <si>
    <t>1.13</t>
  </si>
  <si>
    <t>Montage directeur sur cire 6 dents</t>
  </si>
  <si>
    <t>1.14</t>
  </si>
  <si>
    <t>Montage directeur sur cire 7 dents</t>
  </si>
  <si>
    <t>1.15</t>
  </si>
  <si>
    <t>Montage directeur sur cire 8 dents</t>
  </si>
  <si>
    <t>1.16</t>
  </si>
  <si>
    <t>Montage directeur sur cire 9 dents</t>
  </si>
  <si>
    <t>1.17</t>
  </si>
  <si>
    <t>Montage directeur sur cire 10 dents</t>
  </si>
  <si>
    <t>1.18</t>
  </si>
  <si>
    <t>Montage directeur sur cire 11 dents</t>
  </si>
  <si>
    <t>1.19</t>
  </si>
  <si>
    <t>Montage directeur sur cire 12 dents</t>
  </si>
  <si>
    <t>1.20</t>
  </si>
  <si>
    <t>Montage directeur sur cire 13 dents</t>
  </si>
  <si>
    <t>IMPLANT</t>
  </si>
  <si>
    <t>Clefs</t>
  </si>
  <si>
    <t>Clé de repositionnement</t>
  </si>
  <si>
    <t>Réalisation d’une clé en plâtre pour validation des modèles</t>
  </si>
  <si>
    <t>Faux moignons</t>
  </si>
  <si>
    <t>Faux moignon implantaire type Procera Zirconium</t>
  </si>
  <si>
    <t>Faux moignon implantaire type Procera Titane</t>
  </si>
  <si>
    <t>Retouche faux moignon implantaire (standard)</t>
  </si>
  <si>
    <t>Réalisation d’un pilier implantaire personnalisé</t>
  </si>
  <si>
    <t>Dents provisoires</t>
  </si>
  <si>
    <t>Dent provisoire (coque à rebaser)</t>
  </si>
  <si>
    <t>Dent provisoire transvissée sur embase titane</t>
  </si>
  <si>
    <t>Bridge provisoire transvissé sur 2 implants</t>
  </si>
  <si>
    <t>Bridge provisoire transvissé sur 3 implants</t>
  </si>
  <si>
    <t>Fausse gencive laboratoire (par élément)</t>
  </si>
  <si>
    <t>Couronne unitaire</t>
  </si>
  <si>
    <t>Couronne zircone monolithique scellée sur implant</t>
  </si>
  <si>
    <t>Couronne zircone monolithique transvissée sur implant</t>
  </si>
  <si>
    <t>Couronne Full Zircone multilayer scellée sur implant</t>
  </si>
  <si>
    <t>Couronne Full Zircone multilayer transvissée sur implant</t>
  </si>
  <si>
    <t>Couronne zircone stratifiée scellée sur implant</t>
  </si>
  <si>
    <t>Couronne zircone stratifiée transvissée sur implant</t>
  </si>
  <si>
    <t>Couronne disilicate monolithique scellée sur implant</t>
  </si>
  <si>
    <t>Couronne disilicate monolithique transvissée sur implant</t>
  </si>
  <si>
    <t>Couronne disilicate stratifiée (type E.max) scellée sur implant</t>
  </si>
  <si>
    <t>Couronne disilicate stratifiée (type E.max) transvissée sur implant</t>
  </si>
  <si>
    <t>Couronne céramo-métal scellée sur implant</t>
  </si>
  <si>
    <t>Couronne céramo-métal transvissée sur implant</t>
  </si>
  <si>
    <t>Couronne métal scellée sur implant</t>
  </si>
  <si>
    <t>Couronne métal transvissée sur implant</t>
  </si>
  <si>
    <t>Bridges scellés</t>
  </si>
  <si>
    <t>Bridge zircone monolithique 3 dents sur implants</t>
  </si>
  <si>
    <t>Bridge zircone stratifié 3 dents sur implants</t>
  </si>
  <si>
    <t>Bridge céramo-métal 3 dents sur implants</t>
  </si>
  <si>
    <t>Bridge céramo-métal 4 dents sur implants</t>
  </si>
  <si>
    <t>Bridge métal 3 dents sur implants</t>
  </si>
  <si>
    <t>Bridge métal 4 dents sur implants</t>
  </si>
  <si>
    <t>Bridges transvissé</t>
  </si>
  <si>
    <t>Supplément transvissé sur 2 implants</t>
  </si>
  <si>
    <t>Prothèse complète sur implants</t>
  </si>
  <si>
    <t>1.29</t>
  </si>
  <si>
    <t>Montage arcade complète sur cire</t>
  </si>
  <si>
    <t>1.30</t>
  </si>
  <si>
    <t>Montage arcade complète sur cire avec base résine</t>
  </si>
  <si>
    <t>1.31</t>
  </si>
  <si>
    <t>Montage arcade complète sur cire transvissé</t>
  </si>
  <si>
    <t>1.32</t>
  </si>
  <si>
    <t>Bridge Branemark résine 12 dents transvissé avec armature métal</t>
  </si>
  <si>
    <t>1.33</t>
  </si>
  <si>
    <t>Bridge Branemark résine 12 dents transvissé avec armature résine</t>
  </si>
  <si>
    <t>1.34</t>
  </si>
  <si>
    <t>Ajout résine sur prothèse existante pour temporisation (cout par dent)</t>
  </si>
  <si>
    <t>Bridge complet mise en charge immédiate</t>
  </si>
  <si>
    <t>1.37</t>
  </si>
  <si>
    <t>Bridge PMMA 12 dents transitoire pour mise en charge immédiate</t>
  </si>
  <si>
    <t>1.38</t>
  </si>
  <si>
    <t>Armature métal pour bridge mise en charge immédiate</t>
  </si>
  <si>
    <t>1.39</t>
  </si>
  <si>
    <t>Usinage contrepartie résine pour mise en charge immédiate</t>
  </si>
  <si>
    <t>1.40</t>
  </si>
  <si>
    <t>Maquillage résine pour mise en charge immédiate</t>
  </si>
  <si>
    <t>Maintenance Bridges résines sur implant</t>
  </si>
  <si>
    <t>1.43</t>
  </si>
  <si>
    <t>Rebasage bridge résine sur implant</t>
  </si>
  <si>
    <t>1.44</t>
  </si>
  <si>
    <t>Changement de dent sur prothèse Branemark (cout par dent)</t>
  </si>
  <si>
    <t>Prothèse totale amovible sur implants</t>
  </si>
  <si>
    <t>1.47</t>
  </si>
  <si>
    <t>Prothèse totale amovible sur implant</t>
  </si>
  <si>
    <t>1.48</t>
  </si>
  <si>
    <t>Barre de conjonction sur implants</t>
  </si>
  <si>
    <t>1.50</t>
  </si>
  <si>
    <t>Contrepartie métal usinée</t>
  </si>
  <si>
    <t>1.51</t>
  </si>
  <si>
    <t>Attachements prothèse sur implants (Dalbo, Locator, Cavaliers etc.)</t>
  </si>
  <si>
    <t>Divers</t>
  </si>
  <si>
    <t>Guide radiologique type easy guide</t>
  </si>
  <si>
    <t>Modélisation fonctionnelle - 1 élément</t>
  </si>
  <si>
    <t>Modélisation fonctionnelle - 2 éléments</t>
  </si>
  <si>
    <t>Modélisation fonctionnelle - 3 éléments et +</t>
  </si>
  <si>
    <t>Modélisation sur implant - 1 élément</t>
  </si>
  <si>
    <t>Modélisation sur implant - 2 éléments</t>
  </si>
  <si>
    <t>Modélisation sur implant - 3 éléments et +</t>
  </si>
  <si>
    <t>Modélisation d'un mock up</t>
  </si>
  <si>
    <t>Modélisation type Smile Design 2D</t>
  </si>
  <si>
    <t>Modélisation type Smile Design 3D</t>
  </si>
  <si>
    <t>Modélisation d'une barre cavalier</t>
  </si>
  <si>
    <t>Modélisation d'une barre anatomique</t>
  </si>
  <si>
    <t>Modélisation d'un fraisage</t>
  </si>
  <si>
    <t>Modélisation d'un attachement</t>
  </si>
  <si>
    <t>Modélisation d'une chape anatomique</t>
  </si>
  <si>
    <t>Modélisation d'une plaque de châssis nu</t>
  </si>
  <si>
    <t>Modélisation d'une gencive - base complet</t>
  </si>
  <si>
    <t>1.1</t>
  </si>
  <si>
    <t>1.2</t>
  </si>
  <si>
    <t>1.6</t>
  </si>
  <si>
    <t>1.9</t>
  </si>
  <si>
    <t>1.21</t>
  </si>
  <si>
    <t>1.22</t>
  </si>
  <si>
    <t>1.23</t>
  </si>
  <si>
    <t>1.24</t>
  </si>
  <si>
    <t>1.25</t>
  </si>
  <si>
    <t>1.26</t>
  </si>
  <si>
    <t>1.27</t>
  </si>
  <si>
    <t>1.28</t>
  </si>
  <si>
    <t>1.35</t>
  </si>
  <si>
    <t>1.36</t>
  </si>
  <si>
    <t>1.41</t>
  </si>
  <si>
    <t>1.42</t>
  </si>
  <si>
    <t>1.45</t>
  </si>
  <si>
    <t>1.46</t>
  </si>
  <si>
    <t>1.49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</si>
  <si>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</si>
  <si>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</si>
  <si>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</si>
  <si>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</si>
  <si>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</si>
  <si>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</si>
  <si>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</si>
  <si>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</si>
  <si>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</si>
  <si>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</si>
  <si>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</si>
  <si>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</si>
  <si>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</si>
  <si>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</si>
  <si>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</si>
  <si>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</si>
  <si>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</si>
  <si>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</si>
  <si>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</si>
  <si>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</si>
  <si>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</si>
  <si>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</si>
  <si>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</si>
  <si>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</si>
  <si>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</si>
  <si>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</si>
  <si>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</si>
  <si>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</si>
  <si>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</si>
  <si>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</si>
  <si>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</si>
  <si>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</si>
  <si>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</si>
  <si>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</si>
  <si>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</si>
  <si>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</si>
  <si>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</si>
  <si>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</si>
  <si>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</si>
  <si>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Implant supplémentaire (au-delà de 3 implants) pour bridge provisoire</t>
  </si>
  <si>
    <t>Dent prothétique additionnelle (au-delà de 3) bridge zircone monolithique</t>
  </si>
  <si>
    <t>Dent prothétique additionnelle (au-delà de 3) bridge zircone stratifié</t>
  </si>
  <si>
    <t>Dent prothétique additionnelle (au-delà de 4) bridge céramo-métal</t>
  </si>
  <si>
    <t>Supplément transvissé par implant transvissé (au-delà de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</si>
</sst>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_€"/>
    <numFmt numFmtId="165" formatCode="#,##0.000\ _€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8"/>
      <color indexed="22"/>
      <name val="Arial"/>
      <family val="2"/>
    </font>
    <font>
      <b/>
      <sz val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Arial"/>
      <family val="2"/>
    </font>
    <font>
      <sz val="8"/>
      <color rgb="FF33333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70C0"/>
      <name val="Arial"/>
      <family val="2"/>
    </font>
    <font>
      <i/>
      <sz val="12"/>
      <name val="Arial"/>
      <family val="2"/>
    </font>
    <font>
      <b/>
      <i/>
      <sz val="9"/>
      <color rgb="FFC0C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lightDown">
        <fgColor auto="1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4" fillId="0" borderId="3" xfId="0" applyNumberFormat="1" applyFont="1" applyBorder="1" applyAlignment="1">
      <alignment horizontal="center" vertical="center" wrapText="1"/>
    </xf>
    <xf numFmtId="49" fontId="13" fillId="3" borderId="15" xfId="0" applyNumberFormat="1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8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Alignment="1">
      <alignment vertical="center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5" fillId="0" borderId="3" xfId="0" applyNumberFormat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15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15" fillId="0" borderId="3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0" fontId="15" fillId="0" borderId="18" xfId="0" applyNumberFormat="1" applyFont="1" applyFill="1" applyBorder="1" applyAlignment="1">
      <alignment horizontal="left" vertical="center" wrapText="1"/>
    </xf>
    <xf numFmtId="0" fontId="15" fillId="0" borderId="20" xfId="0" applyNumberFormat="1" applyFont="1" applyFill="1" applyBorder="1" applyAlignment="1">
      <alignment horizontal="center" vertical="center" wrapText="1"/>
    </xf>
    <xf numFmtId="0" fontId="15" fillId="0" borderId="18" xfId="0" applyNumberFormat="1" applyFont="1" applyBorder="1" applyAlignment="1">
      <alignment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left" vertical="center" wrapText="1"/>
      <protection locked="0"/>
    </xf>
    <xf numFmtId="164" fontId="15" fillId="0" borderId="23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/>
    </xf>
    <xf numFmtId="0" fontId="15" fillId="0" borderId="2" xfId="1" applyFont="1" applyFill="1" applyBorder="1" applyAlignment="1">
      <alignment horizontal="left" vertical="top" wrapText="1"/>
    </xf>
    <xf numFmtId="3" fontId="15" fillId="0" borderId="4" xfId="0" applyNumberFormat="1" applyFont="1" applyBorder="1" applyAlignment="1" applyProtection="1">
      <alignment horizontal="left" vertical="top" wrapText="1"/>
      <protection locked="0"/>
    </xf>
    <xf numFmtId="3" fontId="15" fillId="0" borderId="2" xfId="1" applyNumberFormat="1" applyFont="1" applyBorder="1" applyAlignment="1">
      <alignment horizontal="center" vertical="top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2" fillId="0" borderId="0" xfId="0" applyFont="1" applyAlignment="1">
      <alignment wrapText="1"/>
    </xf>
    <xf numFmtId="3" fontId="15" fillId="0" borderId="2" xfId="1" applyNumberFormat="1" applyFont="1" applyBorder="1" applyAlignment="1">
      <alignment horizontal="center" vertical="top" wrapText="1"/>
    </xf>
    <xf numFmtId="0" fontId="2" fillId="0" borderId="0" xfId="0" applyFont="1" applyAlignment="1"/>
    <xf numFmtId="0" fontId="15" fillId="0" borderId="3" xfId="0" applyNumberFormat="1" applyFont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/>
    </xf>
    <xf numFmtId="3" fontId="15" fillId="0" borderId="24" xfId="0" applyNumberFormat="1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>
      <alignment vertical="center" wrapText="1"/>
    </xf>
    <xf numFmtId="3" fontId="15" fillId="0" borderId="4" xfId="0" applyNumberFormat="1" applyFont="1" applyBorder="1" applyAlignment="1" applyProtection="1">
      <alignment horizontal="center" vertical="center"/>
      <protection locked="0"/>
    </xf>
    <xf numFmtId="165" fontId="16" fillId="0" borderId="23" xfId="0" applyNumberFormat="1" applyFont="1" applyBorder="1" applyAlignment="1" applyProtection="1">
      <alignment vertical="center" wrapText="1"/>
      <protection locked="0"/>
    </xf>
    <xf numFmtId="0" fontId="14" fillId="0" borderId="2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left" vertical="top" wrapText="1"/>
    </xf>
    <xf numFmtId="0" fontId="7" fillId="0" borderId="27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9" xfId="0" applyFont="1" applyFill="1" applyBorder="1" applyAlignment="1">
      <alignment horizontal="left" vertical="top" wrapText="1"/>
    </xf>
    <xf numFmtId="0" fontId="7" fillId="0" borderId="30" xfId="0" applyFont="1" applyFill="1" applyBorder="1" applyAlignment="1">
      <alignment horizontal="left" vertical="top" wrapText="1"/>
    </xf>
    <xf numFmtId="0" fontId="7" fillId="0" borderId="31" xfId="0" applyFont="1" applyFill="1" applyBorder="1" applyAlignment="1">
      <alignment horizontal="left" vertical="top" wrapText="1"/>
    </xf>
    <xf numFmtId="0" fontId="7" fillId="0" borderId="32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15" fillId="0" borderId="21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center" wrapText="1"/>
    </xf>
    <xf numFmtId="0" fontId="15" fillId="0" borderId="2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</cellXfs>
  <cellStyles count="7">
    <cellStyle name="Monétaire 2" xfId="3" xr:uid="{120437EA-3F93-4555-B7D7-664B07CBFD35}"/>
    <cellStyle name="Monétaire 2 2" xfId="5" xr:uid="{BF4622BD-A766-41F8-B4C9-BA85D501BDA8}"/>
    <cellStyle name="Monétaire 3" xfId="6" xr:uid="{C55BDEFA-16E6-416C-A983-33DF296C9CB1}"/>
    <cellStyle name="Normal" xfId="0" builtinId="0"/>
    <cellStyle name="Normal 2" xfId="1" xr:uid="{85C43E02-38D3-4F2C-9F9C-6BBAA2B56C64}"/>
    <cellStyle name="Normal 3" xfId="2" xr:uid="{4912E6F7-9305-4726-A9B4-D73FD1FA7C19}"/>
    <cellStyle name="Pourcentage 2" xfId="4" xr:uid="{EEA949A7-DD61-4703-91CE-13258D909C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0</xdr:row>
      <xdr:rowOff>0</xdr:rowOff>
    </xdr:from>
    <xdr:to>
      <xdr:col>1</xdr:col>
      <xdr:colOff>807720</xdr:colOff>
      <xdr:row>0</xdr:row>
      <xdr:rowOff>573405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7A16A703-1C58-4145-B6AB-8145B6A4D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245" y="0"/>
          <a:ext cx="7429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3" name="Image 1" descr="image003">
          <a:extLst>
            <a:ext uri="{FF2B5EF4-FFF2-40B4-BE49-F238E27FC236}">
              <a16:creationId xmlns:a16="http://schemas.microsoft.com/office/drawing/2014/main" id="{7C61D54B-A5C8-47C9-8554-F8F4D05DD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440" y="91440"/>
          <a:ext cx="708660" cy="490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0</xdr:row>
      <xdr:rowOff>0</xdr:rowOff>
    </xdr:from>
    <xdr:to>
      <xdr:col>1</xdr:col>
      <xdr:colOff>807720</xdr:colOff>
      <xdr:row>0</xdr:row>
      <xdr:rowOff>573405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917438A-8F19-4F34-BE7F-5926AF07B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" y="0"/>
          <a:ext cx="752475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3" name="Image 1" descr="image003">
          <a:extLst>
            <a:ext uri="{FF2B5EF4-FFF2-40B4-BE49-F238E27FC236}">
              <a16:creationId xmlns:a16="http://schemas.microsoft.com/office/drawing/2014/main" id="{CBA554BE-29E9-4CC9-813A-1DA2335B9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160" y="91440"/>
          <a:ext cx="708660" cy="494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</xdr:rowOff>
    </xdr:from>
    <xdr:to>
      <xdr:col>1</xdr:col>
      <xdr:colOff>762000</xdr:colOff>
      <xdr:row>0</xdr:row>
      <xdr:rowOff>704850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57124E9-C123-4710-905C-84386B866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11430"/>
          <a:ext cx="750570" cy="689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3" name="Image 1" descr="image003">
          <a:extLst>
            <a:ext uri="{FF2B5EF4-FFF2-40B4-BE49-F238E27FC236}">
              <a16:creationId xmlns:a16="http://schemas.microsoft.com/office/drawing/2014/main" id="{54266F3E-A681-49E9-ACBD-889AF7EBD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95250"/>
          <a:ext cx="704850" cy="5801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0</xdr:row>
      <xdr:rowOff>0</xdr:rowOff>
    </xdr:from>
    <xdr:to>
      <xdr:col>1</xdr:col>
      <xdr:colOff>807720</xdr:colOff>
      <xdr:row>0</xdr:row>
      <xdr:rowOff>573405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F91D9CB3-11F4-4123-877C-53E4ECFCF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" y="0"/>
          <a:ext cx="752475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5" name="Image 1" descr="image003">
          <a:extLst>
            <a:ext uri="{FF2B5EF4-FFF2-40B4-BE49-F238E27FC236}">
              <a16:creationId xmlns:a16="http://schemas.microsoft.com/office/drawing/2014/main" id="{5B028EAE-B556-442B-911F-14D718618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160" y="91440"/>
          <a:ext cx="708660" cy="5858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</xdr:rowOff>
    </xdr:from>
    <xdr:to>
      <xdr:col>1</xdr:col>
      <xdr:colOff>762000</xdr:colOff>
      <xdr:row>0</xdr:row>
      <xdr:rowOff>704850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1EBE4687-7DED-4B50-93EE-76D68ED26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" y="9525"/>
          <a:ext cx="7524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5" name="Image 1" descr="image003">
          <a:extLst>
            <a:ext uri="{FF2B5EF4-FFF2-40B4-BE49-F238E27FC236}">
              <a16:creationId xmlns:a16="http://schemas.microsoft.com/office/drawing/2014/main" id="{8DC96145-ADCC-41D0-B33D-B5410529E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1160" y="91440"/>
          <a:ext cx="708660" cy="5858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</xdr:rowOff>
    </xdr:from>
    <xdr:to>
      <xdr:col>1</xdr:col>
      <xdr:colOff>762000</xdr:colOff>
      <xdr:row>0</xdr:row>
      <xdr:rowOff>704850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33D657AD-80D0-4321-9705-FE2E25208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7524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0</xdr:row>
      <xdr:rowOff>91440</xdr:rowOff>
    </xdr:from>
    <xdr:to>
      <xdr:col>2</xdr:col>
      <xdr:colOff>762000</xdr:colOff>
      <xdr:row>0</xdr:row>
      <xdr:rowOff>677259</xdr:rowOff>
    </xdr:to>
    <xdr:pic>
      <xdr:nvPicPr>
        <xdr:cNvPr id="3" name="Image 1" descr="image003">
          <a:extLst>
            <a:ext uri="{FF2B5EF4-FFF2-40B4-BE49-F238E27FC236}">
              <a16:creationId xmlns:a16="http://schemas.microsoft.com/office/drawing/2014/main" id="{5850C784-2CE5-4C3E-9325-A93DBDB9D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"/>
          <a:ext cx="708660" cy="5858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762000</xdr:colOff>
      <xdr:row>0</xdr:row>
      <xdr:rowOff>704850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3093D4E6-D7E7-49C8-9B1E-72732F45F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7524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53340</xdr:colOff>
      <xdr:row>0</xdr:row>
      <xdr:rowOff>91440</xdr:rowOff>
    </xdr:from>
    <xdr:to>
      <xdr:col>1</xdr:col>
      <xdr:colOff>762000</xdr:colOff>
      <xdr:row>0</xdr:row>
      <xdr:rowOff>677259</xdr:rowOff>
    </xdr:to>
    <xdr:pic>
      <xdr:nvPicPr>
        <xdr:cNvPr id="5" name="Image 1" descr="image003">
          <a:extLst>
            <a:ext uri="{FF2B5EF4-FFF2-40B4-BE49-F238E27FC236}">
              <a16:creationId xmlns:a16="http://schemas.microsoft.com/office/drawing/2014/main" id="{27A78F89-C6B3-4F97-B454-9A3D60911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91440"/>
          <a:ext cx="708660" cy="5858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762000</xdr:colOff>
      <xdr:row>0</xdr:row>
      <xdr:rowOff>704850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BDD96931-3001-4EEF-9A0A-6C9046777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752475" cy="596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53340</xdr:colOff>
      <xdr:row>0</xdr:row>
      <xdr:rowOff>91440</xdr:rowOff>
    </xdr:from>
    <xdr:to>
      <xdr:col>1</xdr:col>
      <xdr:colOff>762000</xdr:colOff>
      <xdr:row>0</xdr:row>
      <xdr:rowOff>677259</xdr:rowOff>
    </xdr:to>
    <xdr:pic>
      <xdr:nvPicPr>
        <xdr:cNvPr id="3" name="Image 1" descr="image003">
          <a:extLst>
            <a:ext uri="{FF2B5EF4-FFF2-40B4-BE49-F238E27FC236}">
              <a16:creationId xmlns:a16="http://schemas.microsoft.com/office/drawing/2014/main" id="{D74557D8-8432-4CB5-9380-64DDB4EEA5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91440"/>
          <a:ext cx="708660" cy="517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E2C4D-52DF-496A-AC8E-2FA4340934C4}">
  <dimension ref="A1:J116"/>
  <sheetViews>
    <sheetView tabSelected="1" workbookViewId="0">
      <selection activeCell="I9" sqref="I9"/>
    </sheetView>
  </sheetViews>
  <sheetFormatPr baseColWidth="10" defaultColWidth="11.44140625" defaultRowHeight="13.2" x14ac:dyDescent="0.25"/>
  <cols>
    <col min="1" max="1" width="11.44140625" style="10"/>
    <col min="2" max="2" width="12" style="10" customWidth="1"/>
    <col min="3" max="3" width="72.33203125" style="10" customWidth="1"/>
    <col min="4" max="4" width="23.33203125" style="10" customWidth="1"/>
    <col min="5" max="16384" width="11.44140625" style="10"/>
  </cols>
  <sheetData>
    <row r="1" spans="1:10" ht="46.2" customHeight="1" x14ac:dyDescent="0.3">
      <c r="B1" s="6"/>
      <c r="C1" s="50" t="s">
        <v>63</v>
      </c>
      <c r="D1" s="50"/>
    </row>
    <row r="2" spans="1:10" ht="31.2" customHeight="1" x14ac:dyDescent="0.25">
      <c r="B2" s="51" t="s">
        <v>64</v>
      </c>
      <c r="C2" s="52"/>
      <c r="D2" s="53"/>
      <c r="E2" s="3"/>
    </row>
    <row r="3" spans="1:10" ht="15" thickBot="1" x14ac:dyDescent="0.35">
      <c r="B3" s="54"/>
      <c r="C3" s="55"/>
      <c r="D3" s="55"/>
      <c r="J3" s="15"/>
    </row>
    <row r="4" spans="1:10" ht="13.8" thickTop="1" x14ac:dyDescent="0.25">
      <c r="B4" s="56" t="s">
        <v>338</v>
      </c>
      <c r="C4" s="57"/>
      <c r="D4" s="58"/>
    </row>
    <row r="5" spans="1:10" s="3" customFormat="1" ht="27.6" x14ac:dyDescent="0.25">
      <c r="A5" s="10"/>
      <c r="B5" s="4" t="s">
        <v>3</v>
      </c>
      <c r="C5" s="9" t="s">
        <v>1</v>
      </c>
      <c r="D5" s="5" t="s">
        <v>7</v>
      </c>
    </row>
    <row r="6" spans="1:10" ht="15.6" x14ac:dyDescent="0.25">
      <c r="B6" s="44" t="s">
        <v>339</v>
      </c>
      <c r="C6" s="45"/>
      <c r="D6" s="46"/>
    </row>
    <row r="7" spans="1:10" x14ac:dyDescent="0.25">
      <c r="B7" s="47" t="s">
        <v>340</v>
      </c>
      <c r="C7" s="48"/>
      <c r="D7" s="49"/>
    </row>
    <row r="8" spans="1:10" ht="15" x14ac:dyDescent="0.25">
      <c r="B8" s="16" t="s">
        <v>468</v>
      </c>
      <c r="C8" s="17" t="s">
        <v>66</v>
      </c>
      <c r="D8" s="18">
        <v>50</v>
      </c>
    </row>
    <row r="9" spans="1:10" ht="15" x14ac:dyDescent="0.25">
      <c r="B9" s="16" t="s">
        <v>469</v>
      </c>
      <c r="C9" s="17" t="s">
        <v>67</v>
      </c>
      <c r="D9" s="18">
        <v>10</v>
      </c>
    </row>
    <row r="10" spans="1:10" ht="15" x14ac:dyDescent="0.25">
      <c r="B10" s="16" t="s">
        <v>343</v>
      </c>
      <c r="C10" s="17" t="s">
        <v>68</v>
      </c>
      <c r="D10" s="18">
        <v>1</v>
      </c>
    </row>
    <row r="11" spans="1:10" ht="15" x14ac:dyDescent="0.25">
      <c r="B11" s="16" t="s">
        <v>345</v>
      </c>
      <c r="C11" s="17" t="s">
        <v>341</v>
      </c>
      <c r="D11" s="18">
        <v>10</v>
      </c>
    </row>
    <row r="12" spans="1:10" ht="12.75" customHeight="1" x14ac:dyDescent="0.25">
      <c r="B12" s="47" t="s">
        <v>342</v>
      </c>
      <c r="C12" s="48"/>
      <c r="D12" s="49"/>
    </row>
    <row r="13" spans="1:10" ht="15" x14ac:dyDescent="0.25">
      <c r="B13" s="16" t="s">
        <v>347</v>
      </c>
      <c r="C13" s="17" t="s">
        <v>344</v>
      </c>
      <c r="D13" s="18">
        <v>50</v>
      </c>
    </row>
    <row r="14" spans="1:10" ht="15" x14ac:dyDescent="0.25">
      <c r="B14" s="16" t="s">
        <v>470</v>
      </c>
      <c r="C14" s="17" t="s">
        <v>346</v>
      </c>
      <c r="D14" s="18">
        <v>20</v>
      </c>
    </row>
    <row r="15" spans="1:10" ht="15" x14ac:dyDescent="0.25">
      <c r="B15" s="16" t="s">
        <v>349</v>
      </c>
      <c r="C15" s="17" t="s">
        <v>348</v>
      </c>
      <c r="D15" s="18">
        <v>20</v>
      </c>
    </row>
    <row r="16" spans="1:10" ht="15" x14ac:dyDescent="0.25">
      <c r="B16" s="16" t="s">
        <v>351</v>
      </c>
      <c r="C16" s="17" t="s">
        <v>350</v>
      </c>
      <c r="D16" s="18">
        <v>5</v>
      </c>
    </row>
    <row r="17" spans="2:4" ht="15" x14ac:dyDescent="0.25">
      <c r="B17" s="16" t="s">
        <v>471</v>
      </c>
      <c r="C17" s="17" t="s">
        <v>352</v>
      </c>
      <c r="D17" s="18">
        <v>20</v>
      </c>
    </row>
    <row r="18" spans="2:4" ht="15" x14ac:dyDescent="0.25">
      <c r="B18" s="16" t="s">
        <v>353</v>
      </c>
      <c r="C18" s="17" t="s">
        <v>354</v>
      </c>
      <c r="D18" s="18">
        <v>1</v>
      </c>
    </row>
    <row r="19" spans="2:4" ht="15" x14ac:dyDescent="0.25">
      <c r="B19" s="16" t="s">
        <v>355</v>
      </c>
      <c r="C19" s="17" t="s">
        <v>356</v>
      </c>
      <c r="D19" s="18">
        <v>1</v>
      </c>
    </row>
    <row r="20" spans="2:4" ht="15" x14ac:dyDescent="0.25">
      <c r="B20" s="16" t="s">
        <v>357</v>
      </c>
      <c r="C20" s="17" t="s">
        <v>358</v>
      </c>
      <c r="D20" s="18">
        <v>1</v>
      </c>
    </row>
    <row r="21" spans="2:4" ht="15" x14ac:dyDescent="0.25">
      <c r="B21" s="16" t="s">
        <v>359</v>
      </c>
      <c r="C21" s="17" t="s">
        <v>360</v>
      </c>
      <c r="D21" s="18">
        <v>1</v>
      </c>
    </row>
    <row r="22" spans="2:4" ht="15" x14ac:dyDescent="0.25">
      <c r="B22" s="16" t="s">
        <v>361</v>
      </c>
      <c r="C22" s="17" t="s">
        <v>362</v>
      </c>
      <c r="D22" s="18">
        <v>1</v>
      </c>
    </row>
    <row r="23" spans="2:4" ht="15" x14ac:dyDescent="0.25">
      <c r="B23" s="16" t="s">
        <v>363</v>
      </c>
      <c r="C23" s="17" t="s">
        <v>364</v>
      </c>
      <c r="D23" s="18">
        <v>1</v>
      </c>
    </row>
    <row r="24" spans="2:4" ht="15" x14ac:dyDescent="0.25">
      <c r="B24" s="16" t="s">
        <v>365</v>
      </c>
      <c r="C24" s="17" t="s">
        <v>366</v>
      </c>
      <c r="D24" s="18">
        <v>1</v>
      </c>
    </row>
    <row r="25" spans="2:4" ht="15" x14ac:dyDescent="0.25">
      <c r="B25" s="16" t="s">
        <v>367</v>
      </c>
      <c r="C25" s="17" t="s">
        <v>368</v>
      </c>
      <c r="D25" s="18">
        <v>1</v>
      </c>
    </row>
    <row r="26" spans="2:4" ht="15" x14ac:dyDescent="0.25">
      <c r="B26" s="16" t="s">
        <v>369</v>
      </c>
      <c r="C26" s="17" t="s">
        <v>370</v>
      </c>
      <c r="D26" s="18">
        <v>1</v>
      </c>
    </row>
    <row r="27" spans="2:4" ht="15" x14ac:dyDescent="0.25">
      <c r="B27" s="16" t="s">
        <v>371</v>
      </c>
      <c r="C27" s="17" t="s">
        <v>372</v>
      </c>
      <c r="D27" s="18">
        <v>1</v>
      </c>
    </row>
    <row r="28" spans="2:4" ht="15" x14ac:dyDescent="0.25">
      <c r="B28" s="16" t="s">
        <v>373</v>
      </c>
      <c r="C28" s="17" t="s">
        <v>374</v>
      </c>
      <c r="D28" s="18">
        <v>1</v>
      </c>
    </row>
    <row r="29" spans="2:4" ht="15.6" x14ac:dyDescent="0.25">
      <c r="B29" s="44" t="s">
        <v>375</v>
      </c>
      <c r="C29" s="45"/>
      <c r="D29" s="46"/>
    </row>
    <row r="30" spans="2:4" x14ac:dyDescent="0.25">
      <c r="B30" s="47" t="s">
        <v>376</v>
      </c>
      <c r="C30" s="48"/>
      <c r="D30" s="49"/>
    </row>
    <row r="31" spans="2:4" ht="15" x14ac:dyDescent="0.25">
      <c r="B31" s="16" t="s">
        <v>472</v>
      </c>
      <c r="C31" s="17" t="s">
        <v>377</v>
      </c>
      <c r="D31" s="18">
        <v>65</v>
      </c>
    </row>
    <row r="32" spans="2:4" ht="15" x14ac:dyDescent="0.25">
      <c r="B32" s="16" t="s">
        <v>473</v>
      </c>
      <c r="C32" s="17" t="s">
        <v>378</v>
      </c>
      <c r="D32" s="18">
        <v>1</v>
      </c>
    </row>
    <row r="33" spans="2:4" ht="12.75" customHeight="1" x14ac:dyDescent="0.25">
      <c r="B33" s="47" t="s">
        <v>379</v>
      </c>
      <c r="C33" s="48"/>
      <c r="D33" s="49"/>
    </row>
    <row r="34" spans="2:4" ht="15" x14ac:dyDescent="0.25">
      <c r="B34" s="16" t="s">
        <v>474</v>
      </c>
      <c r="C34" s="17" t="s">
        <v>380</v>
      </c>
      <c r="D34" s="18">
        <v>1</v>
      </c>
    </row>
    <row r="35" spans="2:4" ht="15" x14ac:dyDescent="0.25">
      <c r="B35" s="16" t="s">
        <v>475</v>
      </c>
      <c r="C35" s="17" t="s">
        <v>381</v>
      </c>
      <c r="D35" s="18">
        <v>300</v>
      </c>
    </row>
    <row r="36" spans="2:4" ht="15" x14ac:dyDescent="0.25">
      <c r="B36" s="16" t="s">
        <v>476</v>
      </c>
      <c r="C36" s="17" t="s">
        <v>382</v>
      </c>
      <c r="D36" s="18">
        <v>1</v>
      </c>
    </row>
    <row r="37" spans="2:4" ht="15" x14ac:dyDescent="0.25">
      <c r="B37" s="16" t="s">
        <v>477</v>
      </c>
      <c r="C37" s="17" t="s">
        <v>383</v>
      </c>
      <c r="D37" s="18">
        <v>15</v>
      </c>
    </row>
    <row r="38" spans="2:4" ht="12.75" customHeight="1" x14ac:dyDescent="0.25">
      <c r="B38" s="47" t="s">
        <v>384</v>
      </c>
      <c r="C38" s="48"/>
      <c r="D38" s="49"/>
    </row>
    <row r="39" spans="2:4" ht="15" x14ac:dyDescent="0.25">
      <c r="B39" s="16" t="s">
        <v>478</v>
      </c>
      <c r="C39" s="17" t="s">
        <v>385</v>
      </c>
      <c r="D39" s="18">
        <v>30</v>
      </c>
    </row>
    <row r="40" spans="2:4" ht="15" x14ac:dyDescent="0.25">
      <c r="B40" s="16" t="s">
        <v>479</v>
      </c>
      <c r="C40" s="17" t="s">
        <v>386</v>
      </c>
      <c r="D40" s="18">
        <v>30</v>
      </c>
    </row>
    <row r="41" spans="2:4" ht="15" x14ac:dyDescent="0.25">
      <c r="B41" s="16" t="s">
        <v>415</v>
      </c>
      <c r="C41" s="17" t="s">
        <v>387</v>
      </c>
      <c r="D41" s="18">
        <v>2</v>
      </c>
    </row>
    <row r="42" spans="2:4" ht="15" x14ac:dyDescent="0.25">
      <c r="B42" s="16" t="s">
        <v>417</v>
      </c>
      <c r="C42" s="17" t="s">
        <v>388</v>
      </c>
      <c r="D42" s="18">
        <v>2</v>
      </c>
    </row>
    <row r="43" spans="2:4" ht="15" x14ac:dyDescent="0.25">
      <c r="B43" s="16" t="s">
        <v>419</v>
      </c>
      <c r="C43" s="17" t="s">
        <v>526</v>
      </c>
      <c r="D43" s="18">
        <v>5</v>
      </c>
    </row>
    <row r="44" spans="2:4" ht="15" x14ac:dyDescent="0.25">
      <c r="B44" s="16" t="s">
        <v>421</v>
      </c>
      <c r="C44" s="17" t="s">
        <v>389</v>
      </c>
      <c r="D44" s="18">
        <v>25</v>
      </c>
    </row>
    <row r="45" spans="2:4" x14ac:dyDescent="0.25">
      <c r="B45" s="47" t="s">
        <v>390</v>
      </c>
      <c r="C45" s="48" t="s">
        <v>390</v>
      </c>
      <c r="D45" s="49"/>
    </row>
    <row r="46" spans="2:4" ht="15" x14ac:dyDescent="0.25">
      <c r="B46" s="16" t="s">
        <v>423</v>
      </c>
      <c r="C46" s="17" t="s">
        <v>391</v>
      </c>
      <c r="D46" s="18">
        <v>1</v>
      </c>
    </row>
    <row r="47" spans="2:4" ht="15" x14ac:dyDescent="0.25">
      <c r="B47" s="16" t="s">
        <v>425</v>
      </c>
      <c r="C47" s="17" t="s">
        <v>392</v>
      </c>
      <c r="D47" s="18">
        <v>1</v>
      </c>
    </row>
    <row r="48" spans="2:4" ht="15" x14ac:dyDescent="0.25">
      <c r="B48" s="16" t="s">
        <v>480</v>
      </c>
      <c r="C48" s="17" t="s">
        <v>393</v>
      </c>
      <c r="D48" s="18">
        <v>90</v>
      </c>
    </row>
    <row r="49" spans="2:4" ht="15" x14ac:dyDescent="0.25">
      <c r="B49" s="16" t="s">
        <v>481</v>
      </c>
      <c r="C49" s="17" t="s">
        <v>394</v>
      </c>
      <c r="D49" s="18">
        <v>90</v>
      </c>
    </row>
    <row r="50" spans="2:4" ht="15" x14ac:dyDescent="0.25">
      <c r="B50" s="16" t="s">
        <v>428</v>
      </c>
      <c r="C50" s="17" t="s">
        <v>395</v>
      </c>
      <c r="D50" s="18">
        <v>1</v>
      </c>
    </row>
    <row r="51" spans="2:4" ht="15" x14ac:dyDescent="0.25">
      <c r="B51" s="16" t="s">
        <v>430</v>
      </c>
      <c r="C51" s="17" t="s">
        <v>396</v>
      </c>
      <c r="D51" s="18">
        <v>1</v>
      </c>
    </row>
    <row r="52" spans="2:4" ht="15" x14ac:dyDescent="0.25">
      <c r="B52" s="16" t="s">
        <v>432</v>
      </c>
      <c r="C52" s="17" t="s">
        <v>397</v>
      </c>
      <c r="D52" s="21">
        <v>1</v>
      </c>
    </row>
    <row r="53" spans="2:4" ht="12.75" customHeight="1" x14ac:dyDescent="0.25">
      <c r="B53" s="16" t="s">
        <v>434</v>
      </c>
      <c r="C53" s="17" t="s">
        <v>398</v>
      </c>
      <c r="D53" s="21">
        <v>1</v>
      </c>
    </row>
    <row r="54" spans="2:4" ht="15" x14ac:dyDescent="0.25">
      <c r="B54" s="16" t="s">
        <v>482</v>
      </c>
      <c r="C54" s="17" t="s">
        <v>399</v>
      </c>
      <c r="D54" s="21">
        <v>1</v>
      </c>
    </row>
    <row r="55" spans="2:4" ht="15" x14ac:dyDescent="0.25">
      <c r="B55" s="16" t="s">
        <v>483</v>
      </c>
      <c r="C55" s="17" t="s">
        <v>400</v>
      </c>
      <c r="D55" s="21">
        <v>1</v>
      </c>
    </row>
    <row r="56" spans="2:4" ht="15" x14ac:dyDescent="0.25">
      <c r="B56" s="16" t="s">
        <v>437</v>
      </c>
      <c r="C56" s="17" t="s">
        <v>401</v>
      </c>
      <c r="D56" s="21">
        <v>165</v>
      </c>
    </row>
    <row r="57" spans="2:4" ht="15" x14ac:dyDescent="0.25">
      <c r="B57" s="16" t="s">
        <v>439</v>
      </c>
      <c r="C57" s="17" t="s">
        <v>402</v>
      </c>
      <c r="D57" s="21">
        <v>165</v>
      </c>
    </row>
    <row r="58" spans="2:4" ht="15" x14ac:dyDescent="0.25">
      <c r="B58" s="16" t="s">
        <v>484</v>
      </c>
      <c r="C58" s="17" t="s">
        <v>403</v>
      </c>
      <c r="D58" s="21">
        <v>1</v>
      </c>
    </row>
    <row r="59" spans="2:4" ht="15" x14ac:dyDescent="0.25">
      <c r="B59" s="16" t="s">
        <v>485</v>
      </c>
      <c r="C59" s="17" t="s">
        <v>404</v>
      </c>
      <c r="D59" s="21">
        <v>1</v>
      </c>
    </row>
    <row r="60" spans="2:4" x14ac:dyDescent="0.25">
      <c r="B60" s="47" t="s">
        <v>405</v>
      </c>
      <c r="C60" s="48"/>
      <c r="D60" s="49"/>
    </row>
    <row r="61" spans="2:4" ht="15" x14ac:dyDescent="0.25">
      <c r="B61" s="16" t="s">
        <v>442</v>
      </c>
      <c r="C61" s="17" t="s">
        <v>406</v>
      </c>
      <c r="D61" s="18">
        <v>40</v>
      </c>
    </row>
    <row r="62" spans="2:4" ht="30" x14ac:dyDescent="0.25">
      <c r="B62" s="16" t="s">
        <v>444</v>
      </c>
      <c r="C62" s="17" t="s">
        <v>527</v>
      </c>
      <c r="D62" s="18">
        <v>15</v>
      </c>
    </row>
    <row r="63" spans="2:4" ht="15" x14ac:dyDescent="0.25">
      <c r="B63" s="16" t="s">
        <v>486</v>
      </c>
      <c r="C63" s="17" t="s">
        <v>407</v>
      </c>
      <c r="D63" s="18">
        <v>40</v>
      </c>
    </row>
    <row r="64" spans="2:4" ht="15" x14ac:dyDescent="0.25">
      <c r="B64" s="16" t="s">
        <v>446</v>
      </c>
      <c r="C64" s="17" t="s">
        <v>528</v>
      </c>
      <c r="D64" s="18">
        <v>15</v>
      </c>
    </row>
    <row r="65" spans="2:4" ht="15" x14ac:dyDescent="0.25">
      <c r="B65" s="16" t="s">
        <v>448</v>
      </c>
      <c r="C65" s="17" t="s">
        <v>408</v>
      </c>
      <c r="D65" s="18">
        <v>330</v>
      </c>
    </row>
    <row r="66" spans="2:4" ht="15" x14ac:dyDescent="0.25">
      <c r="B66" s="16" t="s">
        <v>487</v>
      </c>
      <c r="C66" s="17" t="s">
        <v>409</v>
      </c>
      <c r="D66" s="18">
        <v>30</v>
      </c>
    </row>
    <row r="67" spans="2:4" ht="15" x14ac:dyDescent="0.25">
      <c r="B67" s="16" t="s">
        <v>488</v>
      </c>
      <c r="C67" s="17" t="s">
        <v>529</v>
      </c>
      <c r="D67" s="18">
        <v>30</v>
      </c>
    </row>
    <row r="68" spans="2:4" ht="12.75" customHeight="1" x14ac:dyDescent="0.25">
      <c r="B68" s="16" t="s">
        <v>489</v>
      </c>
      <c r="C68" s="17" t="s">
        <v>410</v>
      </c>
      <c r="D68" s="18">
        <v>1</v>
      </c>
    </row>
    <row r="69" spans="2:4" ht="15" x14ac:dyDescent="0.25">
      <c r="B69" s="16" t="s">
        <v>490</v>
      </c>
      <c r="C69" s="17" t="s">
        <v>411</v>
      </c>
      <c r="D69" s="18">
        <v>1</v>
      </c>
    </row>
    <row r="70" spans="2:4" x14ac:dyDescent="0.25">
      <c r="B70" s="47" t="s">
        <v>412</v>
      </c>
      <c r="C70" s="48"/>
      <c r="D70" s="49"/>
    </row>
    <row r="71" spans="2:4" ht="15" x14ac:dyDescent="0.25">
      <c r="B71" s="16" t="s">
        <v>491</v>
      </c>
      <c r="C71" s="17" t="s">
        <v>413</v>
      </c>
      <c r="D71" s="18">
        <v>20</v>
      </c>
    </row>
    <row r="72" spans="2:4" ht="15" x14ac:dyDescent="0.25">
      <c r="B72" s="16" t="s">
        <v>492</v>
      </c>
      <c r="C72" s="17" t="s">
        <v>530</v>
      </c>
      <c r="D72" s="18">
        <v>5</v>
      </c>
    </row>
    <row r="73" spans="2:4" x14ac:dyDescent="0.25">
      <c r="B73" s="47" t="s">
        <v>414</v>
      </c>
      <c r="C73" s="48"/>
      <c r="D73" s="49"/>
    </row>
    <row r="74" spans="2:4" ht="15" x14ac:dyDescent="0.25">
      <c r="B74" s="16" t="s">
        <v>493</v>
      </c>
      <c r="C74" s="17" t="s">
        <v>416</v>
      </c>
      <c r="D74" s="18">
        <v>5</v>
      </c>
    </row>
    <row r="75" spans="2:4" ht="15" x14ac:dyDescent="0.25">
      <c r="B75" s="16" t="s">
        <v>494</v>
      </c>
      <c r="C75" s="17" t="s">
        <v>418</v>
      </c>
      <c r="D75" s="18">
        <v>5</v>
      </c>
    </row>
    <row r="76" spans="2:4" ht="15" x14ac:dyDescent="0.25">
      <c r="B76" s="16" t="s">
        <v>495</v>
      </c>
      <c r="C76" s="17" t="s">
        <v>420</v>
      </c>
      <c r="D76" s="18">
        <v>30</v>
      </c>
    </row>
    <row r="77" spans="2:4" ht="15" x14ac:dyDescent="0.25">
      <c r="B77" s="16" t="s">
        <v>496</v>
      </c>
      <c r="C77" s="17" t="s">
        <v>422</v>
      </c>
      <c r="D77" s="18">
        <v>5</v>
      </c>
    </row>
    <row r="78" spans="2:4" ht="15" x14ac:dyDescent="0.25">
      <c r="B78" s="16" t="s">
        <v>497</v>
      </c>
      <c r="C78" s="17" t="s">
        <v>424</v>
      </c>
      <c r="D78" s="18">
        <v>40</v>
      </c>
    </row>
    <row r="79" spans="2:4" ht="15" x14ac:dyDescent="0.25">
      <c r="B79" s="16" t="s">
        <v>498</v>
      </c>
      <c r="C79" s="17" t="s">
        <v>426</v>
      </c>
      <c r="D79" s="18"/>
    </row>
    <row r="80" spans="2:4" x14ac:dyDescent="0.25">
      <c r="B80" s="47" t="s">
        <v>427</v>
      </c>
      <c r="C80" s="48"/>
      <c r="D80" s="49"/>
    </row>
    <row r="81" spans="2:4" ht="15" x14ac:dyDescent="0.25">
      <c r="B81" s="16" t="s">
        <v>499</v>
      </c>
      <c r="C81" s="17" t="s">
        <v>429</v>
      </c>
      <c r="D81" s="18">
        <v>5</v>
      </c>
    </row>
    <row r="82" spans="2:4" ht="15" x14ac:dyDescent="0.25">
      <c r="B82" s="16" t="s">
        <v>500</v>
      </c>
      <c r="C82" s="17" t="s">
        <v>431</v>
      </c>
      <c r="D82" s="18">
        <v>1</v>
      </c>
    </row>
    <row r="83" spans="2:4" ht="15" x14ac:dyDescent="0.25">
      <c r="B83" s="16" t="s">
        <v>501</v>
      </c>
      <c r="C83" s="17" t="s">
        <v>433</v>
      </c>
      <c r="D83" s="18">
        <v>1</v>
      </c>
    </row>
    <row r="84" spans="2:4" ht="15" x14ac:dyDescent="0.25">
      <c r="B84" s="16" t="s">
        <v>502</v>
      </c>
      <c r="C84" s="17" t="s">
        <v>435</v>
      </c>
      <c r="D84" s="18">
        <v>1</v>
      </c>
    </row>
    <row r="85" spans="2:4" x14ac:dyDescent="0.25">
      <c r="B85" s="47" t="s">
        <v>436</v>
      </c>
      <c r="C85" s="48"/>
      <c r="D85" s="49"/>
    </row>
    <row r="86" spans="2:4" ht="15" x14ac:dyDescent="0.25">
      <c r="B86" s="16" t="s">
        <v>503</v>
      </c>
      <c r="C86" s="17" t="s">
        <v>438</v>
      </c>
      <c r="D86" s="18">
        <v>1</v>
      </c>
    </row>
    <row r="87" spans="2:4" ht="15" x14ac:dyDescent="0.25">
      <c r="B87" s="16" t="s">
        <v>504</v>
      </c>
      <c r="C87" s="17" t="s">
        <v>440</v>
      </c>
      <c r="D87" s="18">
        <v>1</v>
      </c>
    </row>
    <row r="88" spans="2:4" x14ac:dyDescent="0.25">
      <c r="B88" s="47" t="s">
        <v>441</v>
      </c>
      <c r="C88" s="48"/>
      <c r="D88" s="49"/>
    </row>
    <row r="89" spans="2:4" ht="15" x14ac:dyDescent="0.25">
      <c r="B89" s="16" t="s">
        <v>505</v>
      </c>
      <c r="C89" s="17" t="s">
        <v>443</v>
      </c>
      <c r="D89" s="18">
        <v>1</v>
      </c>
    </row>
    <row r="90" spans="2:4" ht="15" x14ac:dyDescent="0.25">
      <c r="B90" s="16" t="s">
        <v>506</v>
      </c>
      <c r="C90" s="17" t="s">
        <v>445</v>
      </c>
      <c r="D90" s="18">
        <v>1</v>
      </c>
    </row>
    <row r="91" spans="2:4" ht="15" x14ac:dyDescent="0.25">
      <c r="B91" s="16" t="s">
        <v>507</v>
      </c>
      <c r="C91" s="17" t="s">
        <v>447</v>
      </c>
      <c r="D91" s="18">
        <v>1</v>
      </c>
    </row>
    <row r="92" spans="2:4" ht="15" x14ac:dyDescent="0.25">
      <c r="B92" s="16" t="s">
        <v>508</v>
      </c>
      <c r="C92" s="17" t="s">
        <v>449</v>
      </c>
      <c r="D92" s="18">
        <v>1</v>
      </c>
    </row>
    <row r="93" spans="2:4" x14ac:dyDescent="0.25">
      <c r="B93" s="47" t="s">
        <v>450</v>
      </c>
      <c r="C93" s="48" t="s">
        <v>450</v>
      </c>
      <c r="D93" s="49"/>
    </row>
    <row r="94" spans="2:4" ht="15" x14ac:dyDescent="0.25">
      <c r="B94" s="16" t="s">
        <v>509</v>
      </c>
      <c r="C94" s="17" t="s">
        <v>451</v>
      </c>
      <c r="D94" s="18">
        <v>50</v>
      </c>
    </row>
    <row r="95" spans="2:4" ht="15" x14ac:dyDescent="0.25">
      <c r="B95" s="16" t="s">
        <v>510</v>
      </c>
      <c r="C95" s="17" t="s">
        <v>452</v>
      </c>
      <c r="D95" s="18">
        <v>15</v>
      </c>
    </row>
    <row r="96" spans="2:4" ht="15" x14ac:dyDescent="0.25">
      <c r="B96" s="16" t="s">
        <v>511</v>
      </c>
      <c r="C96" s="17" t="s">
        <v>453</v>
      </c>
      <c r="D96" s="18">
        <v>10</v>
      </c>
    </row>
    <row r="97" spans="2:4" ht="15" x14ac:dyDescent="0.25">
      <c r="B97" s="16" t="s">
        <v>512</v>
      </c>
      <c r="C97" s="17" t="s">
        <v>454</v>
      </c>
      <c r="D97" s="18">
        <v>10</v>
      </c>
    </row>
    <row r="98" spans="2:4" ht="15" x14ac:dyDescent="0.25">
      <c r="B98" s="16" t="s">
        <v>513</v>
      </c>
      <c r="C98" s="17" t="s">
        <v>455</v>
      </c>
      <c r="D98" s="18">
        <v>15</v>
      </c>
    </row>
    <row r="99" spans="2:4" ht="15" x14ac:dyDescent="0.25">
      <c r="B99" s="16" t="s">
        <v>514</v>
      </c>
      <c r="C99" s="17" t="s">
        <v>456</v>
      </c>
      <c r="D99" s="18">
        <v>10</v>
      </c>
    </row>
    <row r="100" spans="2:4" ht="15" x14ac:dyDescent="0.25">
      <c r="B100" s="16" t="s">
        <v>515</v>
      </c>
      <c r="C100" s="17" t="s">
        <v>457</v>
      </c>
      <c r="D100" s="18">
        <v>10</v>
      </c>
    </row>
    <row r="101" spans="2:4" ht="12.75" customHeight="1" x14ac:dyDescent="0.25">
      <c r="B101" s="16" t="s">
        <v>516</v>
      </c>
      <c r="C101" s="17" t="s">
        <v>458</v>
      </c>
      <c r="D101" s="18">
        <v>10</v>
      </c>
    </row>
    <row r="102" spans="2:4" ht="15" x14ac:dyDescent="0.25">
      <c r="B102" s="16" t="s">
        <v>517</v>
      </c>
      <c r="C102" s="17" t="s">
        <v>459</v>
      </c>
      <c r="D102" s="18">
        <v>10</v>
      </c>
    </row>
    <row r="103" spans="2:4" ht="15" x14ac:dyDescent="0.25">
      <c r="B103" s="16" t="s">
        <v>518</v>
      </c>
      <c r="C103" s="17" t="s">
        <v>460</v>
      </c>
      <c r="D103" s="18">
        <v>10</v>
      </c>
    </row>
    <row r="104" spans="2:4" ht="15" x14ac:dyDescent="0.25">
      <c r="B104" s="16" t="s">
        <v>519</v>
      </c>
      <c r="C104" s="17" t="s">
        <v>461</v>
      </c>
      <c r="D104" s="18">
        <v>10</v>
      </c>
    </row>
    <row r="105" spans="2:4" ht="15" x14ac:dyDescent="0.25">
      <c r="B105" s="16" t="s">
        <v>520</v>
      </c>
      <c r="C105" s="17" t="s">
        <v>462</v>
      </c>
      <c r="D105" s="18">
        <v>10</v>
      </c>
    </row>
    <row r="106" spans="2:4" ht="15" x14ac:dyDescent="0.25">
      <c r="B106" s="16" t="s">
        <v>521</v>
      </c>
      <c r="C106" s="17" t="s">
        <v>463</v>
      </c>
      <c r="D106" s="18">
        <v>10</v>
      </c>
    </row>
    <row r="107" spans="2:4" ht="15" x14ac:dyDescent="0.25">
      <c r="B107" s="16" t="s">
        <v>522</v>
      </c>
      <c r="C107" s="17" t="s">
        <v>464</v>
      </c>
      <c r="D107" s="18">
        <v>10</v>
      </c>
    </row>
    <row r="108" spans="2:4" ht="15" x14ac:dyDescent="0.25">
      <c r="B108" s="16" t="s">
        <v>523</v>
      </c>
      <c r="C108" s="17" t="s">
        <v>465</v>
      </c>
      <c r="D108" s="18">
        <v>10</v>
      </c>
    </row>
    <row r="109" spans="2:4" ht="15" x14ac:dyDescent="0.25">
      <c r="B109" s="16" t="s">
        <v>524</v>
      </c>
      <c r="C109" s="17" t="s">
        <v>466</v>
      </c>
      <c r="D109" s="18">
        <v>10</v>
      </c>
    </row>
    <row r="110" spans="2:4" ht="15" x14ac:dyDescent="0.25">
      <c r="B110" s="16" t="s">
        <v>525</v>
      </c>
      <c r="C110" s="17" t="s">
        <v>467</v>
      </c>
      <c r="D110" s="18">
        <v>10</v>
      </c>
    </row>
    <row r="111" spans="2:4" ht="13.8" thickBot="1" x14ac:dyDescent="0.3">
      <c r="B111" s="7"/>
      <c r="C111" s="11"/>
      <c r="D111" s="43"/>
    </row>
    <row r="112" spans="2:4" ht="15" thickTop="1" thickBot="1" x14ac:dyDescent="0.3">
      <c r="B112" s="1"/>
      <c r="C112" s="2"/>
      <c r="D112" s="2"/>
    </row>
    <row r="113" spans="2:4" x14ac:dyDescent="0.25">
      <c r="B113" s="59" t="s">
        <v>0</v>
      </c>
      <c r="C113" s="60"/>
      <c r="D113" s="61"/>
    </row>
    <row r="114" spans="2:4" x14ac:dyDescent="0.25">
      <c r="B114" s="62"/>
      <c r="C114" s="63"/>
      <c r="D114" s="64"/>
    </row>
    <row r="115" spans="2:4" x14ac:dyDescent="0.25">
      <c r="B115" s="62"/>
      <c r="C115" s="63"/>
      <c r="D115" s="64"/>
    </row>
    <row r="116" spans="2:4" ht="13.8" thickBot="1" x14ac:dyDescent="0.3">
      <c r="B116" s="65"/>
      <c r="C116" s="66"/>
      <c r="D116" s="67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B113:D116"/>
    <mergeCell ref="B30:D30"/>
    <mergeCell ref="B33:D33"/>
    <mergeCell ref="B38:D38"/>
    <mergeCell ref="B45:D45"/>
    <mergeCell ref="B60:D60"/>
    <mergeCell ref="B70:D70"/>
    <mergeCell ref="B73:D73"/>
    <mergeCell ref="B80:D80"/>
    <mergeCell ref="B85:D85"/>
    <mergeCell ref="B88:D88"/>
    <mergeCell ref="B93:D93"/>
    <mergeCell ref="B6:D6"/>
    <mergeCell ref="B7:D7"/>
    <mergeCell ref="B12:D12"/>
    <mergeCell ref="B29:D29"/>
    <mergeCell ref="C1:D1"/>
    <mergeCell ref="B2:D2"/>
    <mergeCell ref="B3:D3"/>
    <mergeCell ref="B4:D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A5BBC-4347-4D39-B06B-18FFDCC92CB6}">
  <dimension ref="A1:J26"/>
  <sheetViews>
    <sheetView workbookViewId="0">
      <selection activeCell="D12" sqref="D12"/>
    </sheetView>
  </sheetViews>
  <sheetFormatPr baseColWidth="10" defaultColWidth="11.44140625" defaultRowHeight="13.2" x14ac:dyDescent="0.25"/>
  <cols>
    <col min="1" max="1" width="11.44140625" style="10"/>
    <col min="2" max="2" width="12" style="10" customWidth="1"/>
    <col min="3" max="3" width="72.33203125" style="10" customWidth="1"/>
    <col min="4" max="4" width="23.33203125" style="10" customWidth="1"/>
    <col min="5" max="16384" width="11.44140625" style="10"/>
  </cols>
  <sheetData>
    <row r="1" spans="1:10" ht="46.2" customHeight="1" x14ac:dyDescent="0.3">
      <c r="B1" s="6"/>
      <c r="C1" s="50" t="s">
        <v>63</v>
      </c>
      <c r="D1" s="50"/>
    </row>
    <row r="2" spans="1:10" ht="31.2" customHeight="1" x14ac:dyDescent="0.25">
      <c r="B2" s="51" t="s">
        <v>64</v>
      </c>
      <c r="C2" s="52"/>
      <c r="D2" s="53"/>
      <c r="E2" s="3"/>
    </row>
    <row r="3" spans="1:10" ht="15" thickBot="1" x14ac:dyDescent="0.35">
      <c r="B3" s="54"/>
      <c r="C3" s="55"/>
      <c r="D3" s="55"/>
      <c r="J3" s="15"/>
    </row>
    <row r="4" spans="1:10" ht="13.8" thickTop="1" x14ac:dyDescent="0.25">
      <c r="B4" s="56" t="s">
        <v>165</v>
      </c>
      <c r="C4" s="57"/>
      <c r="D4" s="58"/>
    </row>
    <row r="5" spans="1:10" s="3" customFormat="1" ht="27.6" x14ac:dyDescent="0.25">
      <c r="A5" s="10"/>
      <c r="B5" s="4" t="s">
        <v>3</v>
      </c>
      <c r="C5" s="9" t="s">
        <v>1</v>
      </c>
      <c r="D5" s="5" t="s">
        <v>7</v>
      </c>
    </row>
    <row r="6" spans="1:10" ht="13.2" customHeight="1" x14ac:dyDescent="0.25">
      <c r="B6" s="47" t="s">
        <v>72</v>
      </c>
      <c r="C6" s="48"/>
      <c r="D6" s="49"/>
    </row>
    <row r="7" spans="1:10" ht="15" x14ac:dyDescent="0.25">
      <c r="B7" s="16" t="s">
        <v>4</v>
      </c>
      <c r="C7" s="17" t="s">
        <v>66</v>
      </c>
      <c r="D7" s="18">
        <v>30</v>
      </c>
    </row>
    <row r="8" spans="1:10" ht="15" x14ac:dyDescent="0.25">
      <c r="B8" s="16" t="s">
        <v>5</v>
      </c>
      <c r="C8" s="17" t="s">
        <v>67</v>
      </c>
      <c r="D8" s="18">
        <v>1</v>
      </c>
    </row>
    <row r="9" spans="1:10" ht="15" x14ac:dyDescent="0.25">
      <c r="B9" s="16" t="s">
        <v>6</v>
      </c>
      <c r="C9" s="17" t="s">
        <v>68</v>
      </c>
      <c r="D9" s="18">
        <v>30</v>
      </c>
    </row>
    <row r="10" spans="1:10" ht="15" x14ac:dyDescent="0.25">
      <c r="B10" s="73"/>
      <c r="C10" s="74"/>
      <c r="D10" s="75"/>
    </row>
    <row r="11" spans="1:10" ht="15.6" x14ac:dyDescent="0.25">
      <c r="B11" s="16" t="s">
        <v>166</v>
      </c>
      <c r="C11" s="17" t="s">
        <v>174</v>
      </c>
      <c r="D11" s="18">
        <v>4</v>
      </c>
    </row>
    <row r="12" spans="1:10" ht="15.6" x14ac:dyDescent="0.25">
      <c r="B12" s="16" t="s">
        <v>167</v>
      </c>
      <c r="C12" s="17" t="s">
        <v>175</v>
      </c>
      <c r="D12" s="18">
        <v>10</v>
      </c>
    </row>
    <row r="13" spans="1:10" ht="15.6" x14ac:dyDescent="0.25">
      <c r="B13" s="16" t="s">
        <v>168</v>
      </c>
      <c r="C13" s="17" t="s">
        <v>176</v>
      </c>
      <c r="D13" s="18">
        <v>5</v>
      </c>
    </row>
    <row r="14" spans="1:10" ht="15.6" x14ac:dyDescent="0.25">
      <c r="B14" s="16" t="s">
        <v>169</v>
      </c>
      <c r="C14" s="17" t="s">
        <v>177</v>
      </c>
      <c r="D14" s="18">
        <v>6</v>
      </c>
    </row>
    <row r="15" spans="1:10" ht="15" x14ac:dyDescent="0.25">
      <c r="B15" s="16" t="s">
        <v>170</v>
      </c>
      <c r="C15" s="17" t="s">
        <v>178</v>
      </c>
      <c r="D15" s="18">
        <v>23</v>
      </c>
    </row>
    <row r="16" spans="1:10" ht="15" x14ac:dyDescent="0.25">
      <c r="B16" s="16" t="s">
        <v>171</v>
      </c>
      <c r="C16" s="17" t="s">
        <v>179</v>
      </c>
      <c r="D16" s="18">
        <v>23</v>
      </c>
    </row>
    <row r="17" spans="1:4" ht="15" x14ac:dyDescent="0.25">
      <c r="B17" s="16" t="s">
        <v>172</v>
      </c>
      <c r="C17" s="17" t="s">
        <v>180</v>
      </c>
      <c r="D17" s="18">
        <v>23</v>
      </c>
    </row>
    <row r="18" spans="1:4" ht="15" x14ac:dyDescent="0.25">
      <c r="B18" s="16" t="s">
        <v>173</v>
      </c>
      <c r="C18" s="17" t="s">
        <v>181</v>
      </c>
      <c r="D18" s="18">
        <v>23</v>
      </c>
    </row>
    <row r="19" spans="1:4" ht="10.199999999999999" customHeight="1" x14ac:dyDescent="0.25">
      <c r="B19" s="27"/>
      <c r="C19" s="27"/>
      <c r="D19" s="27"/>
    </row>
    <row r="20" spans="1:4" s="29" customFormat="1" ht="16.95" customHeight="1" x14ac:dyDescent="0.25">
      <c r="B20" s="16" t="s">
        <v>160</v>
      </c>
      <c r="C20" s="30" t="s">
        <v>161</v>
      </c>
      <c r="D20" s="31"/>
    </row>
    <row r="21" spans="1:4" ht="30.6" thickBot="1" x14ac:dyDescent="0.3">
      <c r="A21" s="8"/>
      <c r="B21" s="26" t="s">
        <v>162</v>
      </c>
      <c r="C21" s="25" t="s">
        <v>163</v>
      </c>
      <c r="D21" s="14"/>
    </row>
    <row r="22" spans="1:4" s="12" customFormat="1" ht="14.4" thickTop="1" x14ac:dyDescent="0.25">
      <c r="B22" s="1"/>
      <c r="C22" s="2"/>
      <c r="D22" s="2"/>
    </row>
    <row r="23" spans="1:4" x14ac:dyDescent="0.25">
      <c r="B23" s="68" t="s">
        <v>0</v>
      </c>
      <c r="C23" s="69"/>
      <c r="D23" s="69"/>
    </row>
    <row r="24" spans="1:4" x14ac:dyDescent="0.25">
      <c r="B24" s="70"/>
      <c r="C24" s="63"/>
      <c r="D24" s="63"/>
    </row>
    <row r="25" spans="1:4" x14ac:dyDescent="0.25">
      <c r="B25" s="70"/>
      <c r="C25" s="63"/>
      <c r="D25" s="63"/>
    </row>
    <row r="26" spans="1:4" s="13" customFormat="1" x14ac:dyDescent="0.25">
      <c r="B26" s="71"/>
      <c r="C26" s="72"/>
      <c r="D26" s="72"/>
    </row>
  </sheetData>
  <sheetProtection sheet="1" objects="1" scenarios="1"/>
  <mergeCells count="7">
    <mergeCell ref="B23:D26"/>
    <mergeCell ref="B10:D10"/>
    <mergeCell ref="C1:D1"/>
    <mergeCell ref="B2:D2"/>
    <mergeCell ref="B3:D3"/>
    <mergeCell ref="B4:D4"/>
    <mergeCell ref="B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BB731-4E6D-40FF-9614-B4DED9D01E43}">
  <dimension ref="A1:D24"/>
  <sheetViews>
    <sheetView topLeftCell="B1" workbookViewId="0">
      <selection activeCell="F14" sqref="F14"/>
    </sheetView>
  </sheetViews>
  <sheetFormatPr baseColWidth="10" defaultColWidth="11.44140625" defaultRowHeight="13.2" x14ac:dyDescent="0.25"/>
  <cols>
    <col min="1" max="1" width="11.44140625" style="10"/>
    <col min="2" max="2" width="12" style="10" customWidth="1"/>
    <col min="3" max="3" width="80.6640625" style="10" customWidth="1"/>
    <col min="4" max="4" width="24.44140625" style="10" customWidth="1"/>
    <col min="5" max="16384" width="11.44140625" style="10"/>
  </cols>
  <sheetData>
    <row r="1" spans="1:4" ht="70.95" customHeight="1" x14ac:dyDescent="0.3">
      <c r="B1" s="6"/>
      <c r="C1" s="50" t="s">
        <v>63</v>
      </c>
      <c r="D1" s="50"/>
    </row>
    <row r="2" spans="1:4" ht="30.6" customHeight="1" x14ac:dyDescent="0.25">
      <c r="B2" s="51" t="s">
        <v>64</v>
      </c>
      <c r="C2" s="52"/>
      <c r="D2" s="53"/>
    </row>
    <row r="3" spans="1:4" ht="13.8" thickBot="1" x14ac:dyDescent="0.3">
      <c r="B3" s="54"/>
      <c r="C3" s="55"/>
      <c r="D3" s="55"/>
    </row>
    <row r="4" spans="1:4" ht="28.5" customHeight="1" thickTop="1" x14ac:dyDescent="0.25">
      <c r="B4" s="56" t="s">
        <v>315</v>
      </c>
      <c r="C4" s="57"/>
      <c r="D4" s="58"/>
    </row>
    <row r="5" spans="1:4" s="3" customFormat="1" ht="27.6" x14ac:dyDescent="0.25">
      <c r="A5" s="10"/>
      <c r="B5" s="4" t="s">
        <v>3</v>
      </c>
      <c r="C5" s="9" t="s">
        <v>1</v>
      </c>
      <c r="D5" s="5" t="s">
        <v>2</v>
      </c>
    </row>
    <row r="6" spans="1:4" ht="15" x14ac:dyDescent="0.25">
      <c r="B6" s="16" t="s">
        <v>48</v>
      </c>
      <c r="C6" s="17" t="s">
        <v>316</v>
      </c>
      <c r="D6" s="18">
        <v>5</v>
      </c>
    </row>
    <row r="7" spans="1:4" ht="15" x14ac:dyDescent="0.25">
      <c r="B7" s="16" t="s">
        <v>49</v>
      </c>
      <c r="C7" s="17" t="s">
        <v>317</v>
      </c>
      <c r="D7" s="18">
        <v>60</v>
      </c>
    </row>
    <row r="8" spans="1:4" ht="15" x14ac:dyDescent="0.25">
      <c r="A8" s="8"/>
      <c r="B8" s="16" t="s">
        <v>50</v>
      </c>
      <c r="C8" s="17" t="s">
        <v>318</v>
      </c>
      <c r="D8" s="18">
        <v>60</v>
      </c>
    </row>
    <row r="9" spans="1:4" ht="15" x14ac:dyDescent="0.25">
      <c r="A9" s="8"/>
      <c r="B9" s="16" t="s">
        <v>51</v>
      </c>
      <c r="C9" s="17" t="s">
        <v>319</v>
      </c>
      <c r="D9" s="18">
        <v>60</v>
      </c>
    </row>
    <row r="10" spans="1:4" ht="15" x14ac:dyDescent="0.25">
      <c r="A10" s="8"/>
      <c r="B10" s="16" t="s">
        <v>52</v>
      </c>
      <c r="C10" s="17" t="s">
        <v>320</v>
      </c>
      <c r="D10" s="18">
        <v>180</v>
      </c>
    </row>
    <row r="11" spans="1:4" ht="15" x14ac:dyDescent="0.25">
      <c r="A11" s="8"/>
      <c r="B11" s="16" t="s">
        <v>53</v>
      </c>
      <c r="C11" s="17" t="s">
        <v>321</v>
      </c>
      <c r="D11" s="18">
        <v>180</v>
      </c>
    </row>
    <row r="12" spans="1:4" ht="15" x14ac:dyDescent="0.25">
      <c r="A12" s="8"/>
      <c r="B12" s="16" t="s">
        <v>54</v>
      </c>
      <c r="C12" s="17" t="s">
        <v>322</v>
      </c>
      <c r="D12" s="18">
        <v>60</v>
      </c>
    </row>
    <row r="13" spans="1:4" ht="15" x14ac:dyDescent="0.25">
      <c r="A13" s="8"/>
      <c r="B13" s="16" t="s">
        <v>55</v>
      </c>
      <c r="C13" s="17" t="s">
        <v>323</v>
      </c>
      <c r="D13" s="18">
        <v>40</v>
      </c>
    </row>
    <row r="14" spans="1:4" ht="15" x14ac:dyDescent="0.25">
      <c r="A14" s="8"/>
      <c r="B14" s="16" t="s">
        <v>56</v>
      </c>
      <c r="C14" s="17" t="s">
        <v>324</v>
      </c>
      <c r="D14" s="18">
        <v>60</v>
      </c>
    </row>
    <row r="15" spans="1:4" ht="15" x14ac:dyDescent="0.25">
      <c r="A15" s="8"/>
      <c r="B15" s="16" t="s">
        <v>57</v>
      </c>
      <c r="C15" s="17" t="s">
        <v>325</v>
      </c>
      <c r="D15" s="18">
        <v>60</v>
      </c>
    </row>
    <row r="16" spans="1:4" s="37" customFormat="1" ht="15" x14ac:dyDescent="0.25">
      <c r="A16" s="8"/>
      <c r="B16" s="38" t="s">
        <v>58</v>
      </c>
      <c r="C16" s="39" t="s">
        <v>326</v>
      </c>
      <c r="D16" s="42">
        <v>60</v>
      </c>
    </row>
    <row r="17" spans="1:4" ht="15" x14ac:dyDescent="0.25">
      <c r="A17" s="8"/>
      <c r="B17" s="16" t="s">
        <v>59</v>
      </c>
      <c r="C17" s="17" t="s">
        <v>327</v>
      </c>
      <c r="D17" s="18">
        <v>60</v>
      </c>
    </row>
    <row r="18" spans="1:4" ht="15" x14ac:dyDescent="0.25">
      <c r="A18" s="8"/>
      <c r="B18" s="16" t="s">
        <v>60</v>
      </c>
      <c r="C18" s="17" t="s">
        <v>328</v>
      </c>
      <c r="D18" s="18">
        <v>240</v>
      </c>
    </row>
    <row r="19" spans="1:4" ht="15.6" thickBot="1" x14ac:dyDescent="0.3">
      <c r="A19" s="8"/>
      <c r="B19" s="16" t="s">
        <v>61</v>
      </c>
      <c r="C19" s="41" t="s">
        <v>329</v>
      </c>
      <c r="D19" s="28">
        <v>240</v>
      </c>
    </row>
    <row r="20" spans="1:4" s="12" customFormat="1" ht="14.4" thickTop="1" x14ac:dyDescent="0.25">
      <c r="B20" s="1"/>
      <c r="C20" s="2"/>
      <c r="D20" s="2"/>
    </row>
    <row r="21" spans="1:4" x14ac:dyDescent="0.25">
      <c r="B21" s="68" t="s">
        <v>0</v>
      </c>
      <c r="C21" s="69"/>
      <c r="D21" s="69"/>
    </row>
    <row r="22" spans="1:4" ht="24" customHeight="1" x14ac:dyDescent="0.25">
      <c r="B22" s="70"/>
      <c r="C22" s="63"/>
      <c r="D22" s="63"/>
    </row>
    <row r="23" spans="1:4" ht="21.75" customHeight="1" x14ac:dyDescent="0.25">
      <c r="B23" s="70"/>
      <c r="C23" s="63"/>
      <c r="D23" s="63"/>
    </row>
    <row r="24" spans="1:4" s="13" customFormat="1" ht="42.75" customHeight="1" x14ac:dyDescent="0.25">
      <c r="B24" s="71"/>
      <c r="C24" s="72"/>
      <c r="D24" s="72"/>
    </row>
  </sheetData>
  <sheetProtection sheet="1" objects="1" scenarios="1"/>
  <mergeCells count="5">
    <mergeCell ref="C1:D1"/>
    <mergeCell ref="B3:D3"/>
    <mergeCell ref="B4:D4"/>
    <mergeCell ref="B21:D24"/>
    <mergeCell ref="B2:D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C8D80-D817-4042-A303-31A4895D1546}">
  <dimension ref="A1:J25"/>
  <sheetViews>
    <sheetView workbookViewId="0">
      <selection activeCell="B4" sqref="B4:D4"/>
    </sheetView>
  </sheetViews>
  <sheetFormatPr baseColWidth="10" defaultColWidth="11.44140625" defaultRowHeight="13.2" x14ac:dyDescent="0.25"/>
  <cols>
    <col min="1" max="1" width="11.44140625" style="10"/>
    <col min="2" max="2" width="12" style="10" customWidth="1"/>
    <col min="3" max="3" width="72.33203125" style="10" customWidth="1"/>
    <col min="4" max="4" width="23.33203125" style="10" customWidth="1"/>
    <col min="5" max="16384" width="11.44140625" style="10"/>
  </cols>
  <sheetData>
    <row r="1" spans="1:10" ht="46.2" customHeight="1" x14ac:dyDescent="0.3">
      <c r="B1" s="6"/>
      <c r="C1" s="50" t="s">
        <v>63</v>
      </c>
      <c r="D1" s="50"/>
    </row>
    <row r="2" spans="1:10" ht="31.2" customHeight="1" x14ac:dyDescent="0.25">
      <c r="B2" s="51" t="s">
        <v>64</v>
      </c>
      <c r="C2" s="52"/>
      <c r="D2" s="53"/>
      <c r="E2" s="3"/>
    </row>
    <row r="3" spans="1:10" ht="15" thickBot="1" x14ac:dyDescent="0.35">
      <c r="B3" s="54"/>
      <c r="C3" s="55"/>
      <c r="D3" s="55"/>
      <c r="J3" s="15"/>
    </row>
    <row r="4" spans="1:10" ht="13.8" thickTop="1" x14ac:dyDescent="0.25">
      <c r="B4" s="56" t="s">
        <v>164</v>
      </c>
      <c r="C4" s="57"/>
      <c r="D4" s="58"/>
    </row>
    <row r="5" spans="1:10" s="3" customFormat="1" ht="27.6" x14ac:dyDescent="0.25">
      <c r="A5" s="10"/>
      <c r="B5" s="4" t="s">
        <v>3</v>
      </c>
      <c r="C5" s="9" t="s">
        <v>1</v>
      </c>
      <c r="D5" s="5" t="s">
        <v>7</v>
      </c>
    </row>
    <row r="6" spans="1:10" x14ac:dyDescent="0.25">
      <c r="B6" s="47" t="s">
        <v>72</v>
      </c>
      <c r="C6" s="48"/>
      <c r="D6" s="49"/>
    </row>
    <row r="7" spans="1:10" ht="15" x14ac:dyDescent="0.25">
      <c r="B7" s="16" t="s">
        <v>8</v>
      </c>
      <c r="C7" s="17" t="s">
        <v>66</v>
      </c>
      <c r="D7" s="18">
        <v>20</v>
      </c>
    </row>
    <row r="8" spans="1:10" ht="15" x14ac:dyDescent="0.25">
      <c r="B8" s="16" t="s">
        <v>9</v>
      </c>
      <c r="C8" s="17" t="s">
        <v>67</v>
      </c>
      <c r="D8" s="18">
        <v>1</v>
      </c>
    </row>
    <row r="9" spans="1:10" ht="15" x14ac:dyDescent="0.25">
      <c r="B9" s="16" t="s">
        <v>10</v>
      </c>
      <c r="C9" s="17" t="s">
        <v>68</v>
      </c>
      <c r="D9" s="18">
        <v>1</v>
      </c>
    </row>
    <row r="10" spans="1:10" ht="15" x14ac:dyDescent="0.25">
      <c r="B10" s="16" t="s">
        <v>11</v>
      </c>
      <c r="C10" s="17" t="s">
        <v>152</v>
      </c>
      <c r="D10" s="18">
        <v>10</v>
      </c>
    </row>
    <row r="11" spans="1:10" ht="15" x14ac:dyDescent="0.25">
      <c r="B11" s="16" t="s">
        <v>12</v>
      </c>
      <c r="C11" s="17" t="s">
        <v>153</v>
      </c>
      <c r="D11" s="18">
        <v>10</v>
      </c>
    </row>
    <row r="12" spans="1:10" ht="15" x14ac:dyDescent="0.25">
      <c r="B12" s="16" t="s">
        <v>13</v>
      </c>
      <c r="C12" s="17" t="s">
        <v>154</v>
      </c>
      <c r="D12" s="18">
        <v>25</v>
      </c>
    </row>
    <row r="13" spans="1:10" ht="15" x14ac:dyDescent="0.25">
      <c r="B13" s="16" t="s">
        <v>14</v>
      </c>
      <c r="C13" s="17" t="s">
        <v>155</v>
      </c>
      <c r="D13" s="18">
        <v>10</v>
      </c>
    </row>
    <row r="14" spans="1:10" ht="15" x14ac:dyDescent="0.25">
      <c r="B14" s="16" t="s">
        <v>15</v>
      </c>
      <c r="C14" s="17" t="s">
        <v>156</v>
      </c>
      <c r="D14" s="18">
        <v>25</v>
      </c>
    </row>
    <row r="15" spans="1:10" ht="15" x14ac:dyDescent="0.25">
      <c r="B15" s="16" t="s">
        <v>16</v>
      </c>
      <c r="C15" s="17" t="s">
        <v>157</v>
      </c>
      <c r="D15" s="18">
        <v>10</v>
      </c>
    </row>
    <row r="16" spans="1:10" ht="15" x14ac:dyDescent="0.25">
      <c r="B16" s="16" t="s">
        <v>17</v>
      </c>
      <c r="C16" s="17" t="s">
        <v>158</v>
      </c>
      <c r="D16" s="18">
        <v>5</v>
      </c>
    </row>
    <row r="17" spans="1:4" ht="15" x14ac:dyDescent="0.25">
      <c r="B17" s="16" t="s">
        <v>18</v>
      </c>
      <c r="C17" s="17" t="s">
        <v>159</v>
      </c>
      <c r="D17" s="18">
        <v>70</v>
      </c>
    </row>
    <row r="18" spans="1:4" ht="10.199999999999999" customHeight="1" x14ac:dyDescent="0.25">
      <c r="B18" s="27"/>
      <c r="C18" s="27"/>
      <c r="D18" s="27"/>
    </row>
    <row r="19" spans="1:4" s="29" customFormat="1" ht="16.95" customHeight="1" x14ac:dyDescent="0.25">
      <c r="B19" s="16" t="s">
        <v>160</v>
      </c>
      <c r="C19" s="30" t="s">
        <v>161</v>
      </c>
      <c r="D19" s="31"/>
    </row>
    <row r="20" spans="1:4" ht="30.6" thickBot="1" x14ac:dyDescent="0.3">
      <c r="A20" s="8"/>
      <c r="B20" s="26" t="s">
        <v>162</v>
      </c>
      <c r="C20" s="25" t="s">
        <v>163</v>
      </c>
      <c r="D20" s="14"/>
    </row>
    <row r="21" spans="1:4" s="12" customFormat="1" ht="14.4" thickTop="1" x14ac:dyDescent="0.25">
      <c r="B21" s="1"/>
      <c r="C21" s="2"/>
      <c r="D21" s="2"/>
    </row>
    <row r="22" spans="1:4" x14ac:dyDescent="0.25">
      <c r="B22" s="68" t="s">
        <v>0</v>
      </c>
      <c r="C22" s="69"/>
      <c r="D22" s="69"/>
    </row>
    <row r="23" spans="1:4" x14ac:dyDescent="0.25">
      <c r="B23" s="70"/>
      <c r="C23" s="63"/>
      <c r="D23" s="63"/>
    </row>
    <row r="24" spans="1:4" x14ac:dyDescent="0.25">
      <c r="B24" s="70"/>
      <c r="C24" s="63"/>
      <c r="D24" s="63"/>
    </row>
    <row r="25" spans="1:4" s="13" customFormat="1" x14ac:dyDescent="0.25">
      <c r="B25" s="71"/>
      <c r="C25" s="72"/>
      <c r="D25" s="72"/>
    </row>
  </sheetData>
  <sheetProtection sheet="1" objects="1" scenarios="1"/>
  <mergeCells count="6">
    <mergeCell ref="B3:D3"/>
    <mergeCell ref="B4:D4"/>
    <mergeCell ref="B22:D25"/>
    <mergeCell ref="C1:D1"/>
    <mergeCell ref="B2:D2"/>
    <mergeCell ref="B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88B40-7894-4D08-B26A-CA8A5D234D60}">
  <dimension ref="A1:E80"/>
  <sheetViews>
    <sheetView zoomScaleNormal="100" workbookViewId="0">
      <selection activeCell="C16" sqref="C16"/>
    </sheetView>
  </sheetViews>
  <sheetFormatPr baseColWidth="10" defaultColWidth="11.44140625" defaultRowHeight="13.2" x14ac:dyDescent="0.25"/>
  <cols>
    <col min="1" max="1" width="11.44140625" style="10"/>
    <col min="2" max="2" width="12" style="10" customWidth="1"/>
    <col min="3" max="3" width="126.5546875" style="10" customWidth="1"/>
    <col min="4" max="4" width="19.109375" style="10" customWidth="1"/>
    <col min="5" max="16384" width="11.44140625" style="10"/>
  </cols>
  <sheetData>
    <row r="1" spans="1:5" ht="49.2" customHeight="1" x14ac:dyDescent="0.3">
      <c r="B1" s="6"/>
      <c r="C1" s="50" t="s">
        <v>63</v>
      </c>
      <c r="D1" s="50"/>
    </row>
    <row r="2" spans="1:5" ht="14.4" customHeight="1" x14ac:dyDescent="0.25">
      <c r="B2" s="76" t="s">
        <v>64</v>
      </c>
      <c r="C2" s="76"/>
      <c r="D2" s="76"/>
      <c r="E2" s="76"/>
    </row>
    <row r="3" spans="1:5" ht="13.8" thickBot="1" x14ac:dyDescent="0.3">
      <c r="B3" s="54"/>
      <c r="C3" s="55"/>
      <c r="D3" s="55"/>
    </row>
    <row r="4" spans="1:5" ht="13.8" thickTop="1" x14ac:dyDescent="0.25">
      <c r="B4" s="56" t="s">
        <v>313</v>
      </c>
      <c r="C4" s="57"/>
      <c r="D4" s="58"/>
    </row>
    <row r="5" spans="1:5" s="3" customFormat="1" ht="27.6" x14ac:dyDescent="0.25">
      <c r="A5" s="10"/>
      <c r="B5" s="4" t="s">
        <v>3</v>
      </c>
      <c r="C5" s="9" t="s">
        <v>1</v>
      </c>
      <c r="D5" s="5" t="s">
        <v>19</v>
      </c>
    </row>
    <row r="6" spans="1:5" ht="15" x14ac:dyDescent="0.25">
      <c r="B6" s="16" t="s">
        <v>20</v>
      </c>
      <c r="C6" s="17" t="s">
        <v>66</v>
      </c>
      <c r="D6" s="18">
        <v>30</v>
      </c>
    </row>
    <row r="7" spans="1:5" ht="15" x14ac:dyDescent="0.25">
      <c r="B7" s="16" t="s">
        <v>21</v>
      </c>
      <c r="C7" s="17" t="s">
        <v>67</v>
      </c>
      <c r="D7" s="18">
        <v>1</v>
      </c>
    </row>
    <row r="8" spans="1:5" ht="15" x14ac:dyDescent="0.25">
      <c r="B8" s="16" t="s">
        <v>22</v>
      </c>
      <c r="C8" s="17" t="s">
        <v>312</v>
      </c>
      <c r="D8" s="18">
        <v>1</v>
      </c>
    </row>
    <row r="9" spans="1:5" s="37" customFormat="1" ht="15" x14ac:dyDescent="0.25">
      <c r="B9" s="38" t="s">
        <v>23</v>
      </c>
      <c r="C9" s="39" t="s">
        <v>182</v>
      </c>
      <c r="D9" s="32">
        <v>205</v>
      </c>
    </row>
    <row r="10" spans="1:5" s="37" customFormat="1" ht="15" x14ac:dyDescent="0.25">
      <c r="B10" s="38" t="s">
        <v>24</v>
      </c>
      <c r="C10" s="39" t="s">
        <v>183</v>
      </c>
      <c r="D10" s="32">
        <v>100</v>
      </c>
    </row>
    <row r="11" spans="1:5" s="37" customFormat="1" ht="15" x14ac:dyDescent="0.25">
      <c r="B11" s="38" t="s">
        <v>25</v>
      </c>
      <c r="C11" s="39" t="s">
        <v>184</v>
      </c>
      <c r="D11" s="32">
        <v>100</v>
      </c>
    </row>
    <row r="12" spans="1:5" s="37" customFormat="1" ht="15" x14ac:dyDescent="0.25">
      <c r="B12" s="38" t="s">
        <v>185</v>
      </c>
      <c r="C12" s="39" t="s">
        <v>186</v>
      </c>
      <c r="D12" s="32">
        <v>75.400000000000006</v>
      </c>
    </row>
    <row r="13" spans="1:5" s="37" customFormat="1" ht="15" x14ac:dyDescent="0.25">
      <c r="B13" s="38" t="s">
        <v>26</v>
      </c>
      <c r="C13" s="39" t="s">
        <v>187</v>
      </c>
      <c r="D13" s="32">
        <v>59.800000000000004</v>
      </c>
    </row>
    <row r="14" spans="1:5" s="37" customFormat="1" ht="15" x14ac:dyDescent="0.25">
      <c r="B14" s="38" t="s">
        <v>188</v>
      </c>
      <c r="C14" s="39" t="s">
        <v>189</v>
      </c>
      <c r="D14" s="32">
        <v>41.6</v>
      </c>
    </row>
    <row r="15" spans="1:5" s="37" customFormat="1" ht="15" x14ac:dyDescent="0.25">
      <c r="B15" s="38" t="s">
        <v>190</v>
      </c>
      <c r="C15" s="39" t="s">
        <v>191</v>
      </c>
      <c r="D15" s="32">
        <v>27.3</v>
      </c>
    </row>
    <row r="16" spans="1:5" s="37" customFormat="1" ht="15" x14ac:dyDescent="0.25">
      <c r="B16" s="38" t="s">
        <v>192</v>
      </c>
      <c r="C16" s="39" t="s">
        <v>193</v>
      </c>
      <c r="D16" s="32">
        <v>18.2</v>
      </c>
    </row>
    <row r="17" spans="2:4" s="37" customFormat="1" ht="15" x14ac:dyDescent="0.25">
      <c r="B17" s="38" t="s">
        <v>194</v>
      </c>
      <c r="C17" s="39" t="s">
        <v>195</v>
      </c>
      <c r="D17" s="32">
        <v>16.900000000000002</v>
      </c>
    </row>
    <row r="18" spans="2:4" s="37" customFormat="1" ht="15" x14ac:dyDescent="0.25">
      <c r="B18" s="38" t="s">
        <v>196</v>
      </c>
      <c r="C18" s="39" t="s">
        <v>197</v>
      </c>
      <c r="D18" s="32">
        <v>15.600000000000001</v>
      </c>
    </row>
    <row r="19" spans="2:4" s="37" customFormat="1" ht="15" x14ac:dyDescent="0.25">
      <c r="B19" s="38" t="s">
        <v>198</v>
      </c>
      <c r="C19" s="39" t="s">
        <v>199</v>
      </c>
      <c r="D19" s="32">
        <v>0</v>
      </c>
    </row>
    <row r="20" spans="2:4" s="37" customFormat="1" ht="15" x14ac:dyDescent="0.25">
      <c r="B20" s="38" t="s">
        <v>200</v>
      </c>
      <c r="C20" s="39" t="s">
        <v>201</v>
      </c>
      <c r="D20" s="32">
        <v>105</v>
      </c>
    </row>
    <row r="21" spans="2:4" s="35" customFormat="1" ht="15" x14ac:dyDescent="0.25">
      <c r="B21" s="16" t="s">
        <v>202</v>
      </c>
      <c r="C21" s="17" t="s">
        <v>203</v>
      </c>
      <c r="D21" s="36">
        <v>15.600000000000001</v>
      </c>
    </row>
    <row r="22" spans="2:4" s="35" customFormat="1" ht="15" x14ac:dyDescent="0.25">
      <c r="B22" s="16" t="s">
        <v>204</v>
      </c>
      <c r="C22" s="17" t="s">
        <v>205</v>
      </c>
      <c r="D22" s="36">
        <v>7.8000000000000007</v>
      </c>
    </row>
    <row r="23" spans="2:4" s="35" customFormat="1" ht="15" x14ac:dyDescent="0.25">
      <c r="B23" s="16" t="s">
        <v>206</v>
      </c>
      <c r="C23" s="17" t="s">
        <v>207</v>
      </c>
      <c r="D23" s="36">
        <v>2.6</v>
      </c>
    </row>
    <row r="24" spans="2:4" s="35" customFormat="1" ht="15" x14ac:dyDescent="0.25">
      <c r="B24" s="16" t="s">
        <v>208</v>
      </c>
      <c r="C24" s="17" t="s">
        <v>209</v>
      </c>
      <c r="D24" s="36">
        <v>0</v>
      </c>
    </row>
    <row r="25" spans="2:4" s="35" customFormat="1" ht="15" x14ac:dyDescent="0.25">
      <c r="B25" s="16" t="s">
        <v>210</v>
      </c>
      <c r="C25" s="17" t="s">
        <v>211</v>
      </c>
      <c r="D25" s="36">
        <v>1.3</v>
      </c>
    </row>
    <row r="26" spans="2:4" s="35" customFormat="1" ht="15" x14ac:dyDescent="0.25">
      <c r="B26" s="16" t="s">
        <v>212</v>
      </c>
      <c r="C26" s="17" t="s">
        <v>213</v>
      </c>
      <c r="D26" s="36">
        <v>1.3</v>
      </c>
    </row>
    <row r="27" spans="2:4" s="35" customFormat="1" ht="15" x14ac:dyDescent="0.25">
      <c r="B27" s="16" t="s">
        <v>214</v>
      </c>
      <c r="C27" s="17" t="s">
        <v>215</v>
      </c>
      <c r="D27" s="36">
        <v>6.5</v>
      </c>
    </row>
    <row r="28" spans="2:4" s="35" customFormat="1" ht="15" x14ac:dyDescent="0.25">
      <c r="B28" s="16" t="s">
        <v>216</v>
      </c>
      <c r="C28" s="17" t="s">
        <v>217</v>
      </c>
      <c r="D28" s="36">
        <v>3.9000000000000004</v>
      </c>
    </row>
    <row r="29" spans="2:4" s="35" customFormat="1" ht="15" x14ac:dyDescent="0.25">
      <c r="B29" s="16" t="s">
        <v>218</v>
      </c>
      <c r="C29" s="17" t="s">
        <v>219</v>
      </c>
      <c r="D29" s="36">
        <v>5.2</v>
      </c>
    </row>
    <row r="30" spans="2:4" s="35" customFormat="1" ht="15" x14ac:dyDescent="0.25">
      <c r="B30" s="16" t="s">
        <v>220</v>
      </c>
      <c r="C30" s="17" t="s">
        <v>221</v>
      </c>
      <c r="D30" s="36">
        <v>3.9000000000000004</v>
      </c>
    </row>
    <row r="31" spans="2:4" s="35" customFormat="1" ht="15" x14ac:dyDescent="0.25">
      <c r="B31" s="16" t="s">
        <v>222</v>
      </c>
      <c r="C31" s="17" t="s">
        <v>223</v>
      </c>
      <c r="D31" s="36">
        <v>0</v>
      </c>
    </row>
    <row r="32" spans="2:4" s="37" customFormat="1" ht="15" x14ac:dyDescent="0.25">
      <c r="B32" s="38" t="s">
        <v>224</v>
      </c>
      <c r="C32" s="39" t="s">
        <v>225</v>
      </c>
      <c r="D32" s="32">
        <v>336.7</v>
      </c>
    </row>
    <row r="33" spans="2:4" s="35" customFormat="1" ht="15" x14ac:dyDescent="0.25">
      <c r="B33" s="16" t="s">
        <v>226</v>
      </c>
      <c r="C33" s="17" t="s">
        <v>227</v>
      </c>
      <c r="D33" s="36">
        <v>0</v>
      </c>
    </row>
    <row r="34" spans="2:4" ht="15" x14ac:dyDescent="0.25">
      <c r="B34" s="16" t="s">
        <v>228</v>
      </c>
      <c r="C34" s="17" t="s">
        <v>229</v>
      </c>
      <c r="D34" s="32">
        <v>7.8000000000000007</v>
      </c>
    </row>
    <row r="35" spans="2:4" ht="15" x14ac:dyDescent="0.25">
      <c r="B35" s="16" t="s">
        <v>230</v>
      </c>
      <c r="C35" s="17" t="s">
        <v>231</v>
      </c>
      <c r="D35" s="32">
        <v>11.700000000000001</v>
      </c>
    </row>
    <row r="36" spans="2:4" ht="15" x14ac:dyDescent="0.25">
      <c r="B36" s="16" t="s">
        <v>232</v>
      </c>
      <c r="C36" s="17" t="s">
        <v>233</v>
      </c>
      <c r="D36" s="32">
        <v>6.5</v>
      </c>
    </row>
    <row r="37" spans="2:4" ht="15" x14ac:dyDescent="0.25">
      <c r="B37" s="16" t="s">
        <v>234</v>
      </c>
      <c r="C37" s="17" t="s">
        <v>235</v>
      </c>
      <c r="D37" s="32">
        <v>1.3</v>
      </c>
    </row>
    <row r="38" spans="2:4" ht="15" x14ac:dyDescent="0.25">
      <c r="B38" s="16" t="s">
        <v>236</v>
      </c>
      <c r="C38" s="17" t="s">
        <v>237</v>
      </c>
      <c r="D38" s="32">
        <v>2.6</v>
      </c>
    </row>
    <row r="39" spans="2:4" ht="15" x14ac:dyDescent="0.25">
      <c r="B39" s="16" t="s">
        <v>238</v>
      </c>
      <c r="C39" s="17" t="s">
        <v>239</v>
      </c>
      <c r="D39" s="32">
        <v>1.3</v>
      </c>
    </row>
    <row r="40" spans="2:4" ht="15" x14ac:dyDescent="0.25">
      <c r="B40" s="16" t="s">
        <v>240</v>
      </c>
      <c r="C40" s="17" t="s">
        <v>241</v>
      </c>
      <c r="D40" s="32">
        <v>7.8000000000000007</v>
      </c>
    </row>
    <row r="41" spans="2:4" ht="15" x14ac:dyDescent="0.25">
      <c r="B41" s="16" t="s">
        <v>242</v>
      </c>
      <c r="C41" s="17" t="s">
        <v>243</v>
      </c>
      <c r="D41" s="32">
        <v>1.3</v>
      </c>
    </row>
    <row r="42" spans="2:4" ht="15" x14ac:dyDescent="0.25">
      <c r="B42" s="16" t="s">
        <v>244</v>
      </c>
      <c r="C42" s="17" t="s">
        <v>245</v>
      </c>
      <c r="D42" s="32">
        <v>0</v>
      </c>
    </row>
    <row r="43" spans="2:4" ht="15" x14ac:dyDescent="0.25">
      <c r="B43" s="16" t="s">
        <v>246</v>
      </c>
      <c r="C43" s="17" t="s">
        <v>247</v>
      </c>
      <c r="D43" s="32">
        <v>0</v>
      </c>
    </row>
    <row r="44" spans="2:4" ht="15" x14ac:dyDescent="0.25">
      <c r="B44" s="16" t="s">
        <v>248</v>
      </c>
      <c r="C44" s="17" t="s">
        <v>249</v>
      </c>
      <c r="D44" s="32">
        <v>0</v>
      </c>
    </row>
    <row r="45" spans="2:4" ht="15" x14ac:dyDescent="0.25">
      <c r="B45" s="16" t="s">
        <v>250</v>
      </c>
      <c r="C45" s="17" t="s">
        <v>251</v>
      </c>
      <c r="D45" s="32">
        <v>6.5</v>
      </c>
    </row>
    <row r="46" spans="2:4" ht="15" x14ac:dyDescent="0.25">
      <c r="B46" s="16" t="s">
        <v>252</v>
      </c>
      <c r="C46" s="17" t="s">
        <v>253</v>
      </c>
      <c r="D46" s="32">
        <v>100</v>
      </c>
    </row>
    <row r="47" spans="2:4" ht="15" x14ac:dyDescent="0.25">
      <c r="B47" s="16" t="s">
        <v>254</v>
      </c>
      <c r="C47" s="17" t="s">
        <v>255</v>
      </c>
      <c r="D47" s="32">
        <v>2.6</v>
      </c>
    </row>
    <row r="48" spans="2:4" ht="14.4" customHeight="1" x14ac:dyDescent="0.25">
      <c r="B48" s="16" t="s">
        <v>256</v>
      </c>
      <c r="C48" s="17" t="s">
        <v>257</v>
      </c>
      <c r="D48" s="32">
        <v>28.6</v>
      </c>
    </row>
    <row r="49" spans="2:4" ht="14.4" customHeight="1" x14ac:dyDescent="0.25">
      <c r="B49" s="16" t="s">
        <v>258</v>
      </c>
      <c r="C49" s="17" t="s">
        <v>259</v>
      </c>
      <c r="D49" s="32">
        <v>18.2</v>
      </c>
    </row>
    <row r="50" spans="2:4" ht="14.4" customHeight="1" x14ac:dyDescent="0.25">
      <c r="B50" s="16" t="s">
        <v>260</v>
      </c>
      <c r="C50" s="17" t="s">
        <v>261</v>
      </c>
      <c r="D50" s="32">
        <v>26</v>
      </c>
    </row>
    <row r="51" spans="2:4" ht="14.4" customHeight="1" x14ac:dyDescent="0.25">
      <c r="B51" s="16" t="s">
        <v>262</v>
      </c>
      <c r="C51" s="17" t="s">
        <v>263</v>
      </c>
      <c r="D51" s="32">
        <v>19.5</v>
      </c>
    </row>
    <row r="52" spans="2:4" ht="14.4" customHeight="1" x14ac:dyDescent="0.25">
      <c r="B52" s="16" t="s">
        <v>264</v>
      </c>
      <c r="C52" s="17" t="s">
        <v>265</v>
      </c>
      <c r="D52" s="32">
        <v>20</v>
      </c>
    </row>
    <row r="53" spans="2:4" ht="14.4" customHeight="1" x14ac:dyDescent="0.25">
      <c r="B53" s="16" t="s">
        <v>266</v>
      </c>
      <c r="C53" s="17" t="s">
        <v>267</v>
      </c>
      <c r="D53" s="32">
        <v>20</v>
      </c>
    </row>
    <row r="54" spans="2:4" ht="14.4" customHeight="1" x14ac:dyDescent="0.25">
      <c r="B54" s="16" t="s">
        <v>268</v>
      </c>
      <c r="C54" s="17" t="s">
        <v>269</v>
      </c>
      <c r="D54" s="32">
        <v>6.5</v>
      </c>
    </row>
    <row r="55" spans="2:4" ht="14.4" customHeight="1" x14ac:dyDescent="0.25">
      <c r="B55" s="16" t="s">
        <v>270</v>
      </c>
      <c r="C55" s="17" t="s">
        <v>271</v>
      </c>
      <c r="D55" s="32">
        <v>2.6</v>
      </c>
    </row>
    <row r="56" spans="2:4" ht="14.4" customHeight="1" x14ac:dyDescent="0.25">
      <c r="B56" s="16" t="s">
        <v>272</v>
      </c>
      <c r="C56" s="17" t="s">
        <v>273</v>
      </c>
      <c r="D56" s="32">
        <v>0</v>
      </c>
    </row>
    <row r="57" spans="2:4" ht="14.4" customHeight="1" x14ac:dyDescent="0.25">
      <c r="B57" s="16" t="s">
        <v>274</v>
      </c>
      <c r="C57" s="17" t="s">
        <v>275</v>
      </c>
      <c r="D57" s="32">
        <v>1.3</v>
      </c>
    </row>
    <row r="58" spans="2:4" ht="14.4" customHeight="1" x14ac:dyDescent="0.25">
      <c r="B58" s="16" t="s">
        <v>276</v>
      </c>
      <c r="C58" s="17" t="s">
        <v>277</v>
      </c>
      <c r="D58" s="32">
        <v>0</v>
      </c>
    </row>
    <row r="59" spans="2:4" ht="14.4" customHeight="1" x14ac:dyDescent="0.25">
      <c r="B59" s="16" t="s">
        <v>278</v>
      </c>
      <c r="C59" s="17" t="s">
        <v>279</v>
      </c>
      <c r="D59" s="32">
        <v>6.5</v>
      </c>
    </row>
    <row r="60" spans="2:4" ht="14.4" customHeight="1" x14ac:dyDescent="0.25">
      <c r="B60" s="16" t="s">
        <v>280</v>
      </c>
      <c r="C60" s="17" t="s">
        <v>281</v>
      </c>
      <c r="D60" s="32">
        <v>130</v>
      </c>
    </row>
    <row r="61" spans="2:4" ht="15" x14ac:dyDescent="0.25">
      <c r="B61" s="16" t="s">
        <v>282</v>
      </c>
      <c r="C61" s="17" t="s">
        <v>283</v>
      </c>
      <c r="D61" s="32">
        <v>170</v>
      </c>
    </row>
    <row r="62" spans="2:4" ht="15" x14ac:dyDescent="0.25">
      <c r="B62" s="16" t="s">
        <v>284</v>
      </c>
      <c r="C62" s="17" t="s">
        <v>285</v>
      </c>
      <c r="D62" s="32">
        <v>0</v>
      </c>
    </row>
    <row r="63" spans="2:4" ht="15" x14ac:dyDescent="0.25">
      <c r="B63" s="16" t="s">
        <v>286</v>
      </c>
      <c r="C63" s="17" t="s">
        <v>287</v>
      </c>
      <c r="D63" s="32">
        <v>0</v>
      </c>
    </row>
    <row r="64" spans="2:4" ht="15" x14ac:dyDescent="0.25">
      <c r="B64" s="16" t="s">
        <v>288</v>
      </c>
      <c r="C64" s="17" t="s">
        <v>289</v>
      </c>
      <c r="D64" s="32">
        <v>2.6</v>
      </c>
    </row>
    <row r="65" spans="1:5" ht="15" x14ac:dyDescent="0.25">
      <c r="B65" s="16" t="s">
        <v>290</v>
      </c>
      <c r="C65" s="17" t="s">
        <v>291</v>
      </c>
      <c r="D65" s="32">
        <v>9.1</v>
      </c>
    </row>
    <row r="66" spans="1:5" ht="15" x14ac:dyDescent="0.25">
      <c r="B66" s="16" t="s">
        <v>292</v>
      </c>
      <c r="C66" s="17" t="s">
        <v>293</v>
      </c>
      <c r="D66" s="32">
        <v>200</v>
      </c>
    </row>
    <row r="67" spans="1:5" ht="15" x14ac:dyDescent="0.25">
      <c r="B67" s="16" t="s">
        <v>294</v>
      </c>
      <c r="C67" s="17" t="s">
        <v>295</v>
      </c>
      <c r="D67" s="32">
        <v>255</v>
      </c>
    </row>
    <row r="68" spans="1:5" ht="15" x14ac:dyDescent="0.25">
      <c r="B68" s="16" t="s">
        <v>296</v>
      </c>
      <c r="C68" s="17" t="s">
        <v>297</v>
      </c>
      <c r="D68" s="32">
        <v>100.10000000000001</v>
      </c>
    </row>
    <row r="69" spans="1:5" ht="15" x14ac:dyDescent="0.25">
      <c r="B69" s="16" t="s">
        <v>298</v>
      </c>
      <c r="C69" s="17" t="s">
        <v>299</v>
      </c>
      <c r="D69" s="32">
        <v>3.9000000000000004</v>
      </c>
    </row>
    <row r="70" spans="1:5" ht="15" x14ac:dyDescent="0.25">
      <c r="B70" s="16" t="s">
        <v>300</v>
      </c>
      <c r="C70" s="17" t="s">
        <v>301</v>
      </c>
      <c r="D70" s="32">
        <v>78</v>
      </c>
    </row>
    <row r="71" spans="1:5" ht="15" x14ac:dyDescent="0.25">
      <c r="B71" s="16" t="s">
        <v>302</v>
      </c>
      <c r="C71" s="17" t="s">
        <v>303</v>
      </c>
      <c r="D71" s="32">
        <v>52</v>
      </c>
    </row>
    <row r="72" spans="1:5" ht="15" x14ac:dyDescent="0.25">
      <c r="B72" s="16" t="s">
        <v>304</v>
      </c>
      <c r="C72" s="17" t="s">
        <v>305</v>
      </c>
      <c r="D72" s="32">
        <v>160</v>
      </c>
    </row>
    <row r="73" spans="1:5" ht="16.2" customHeight="1" x14ac:dyDescent="0.25">
      <c r="B73" s="16" t="s">
        <v>306</v>
      </c>
      <c r="C73" s="17" t="s">
        <v>307</v>
      </c>
      <c r="D73" s="32">
        <v>206.70000000000002</v>
      </c>
    </row>
    <row r="74" spans="1:5" ht="15" x14ac:dyDescent="0.25">
      <c r="B74" s="16" t="s">
        <v>308</v>
      </c>
      <c r="C74" s="17" t="s">
        <v>309</v>
      </c>
      <c r="D74" s="32">
        <v>74.100000000000009</v>
      </c>
    </row>
    <row r="75" spans="1:5" ht="15.6" thickBot="1" x14ac:dyDescent="0.3">
      <c r="A75" s="8"/>
      <c r="B75" s="26" t="s">
        <v>311</v>
      </c>
      <c r="C75" s="25" t="s">
        <v>310</v>
      </c>
      <c r="D75" s="33">
        <v>48</v>
      </c>
      <c r="E75" s="34"/>
    </row>
    <row r="76" spans="1:5" s="12" customFormat="1" ht="14.4" thickTop="1" x14ac:dyDescent="0.25">
      <c r="B76" s="1"/>
      <c r="C76" s="2"/>
      <c r="D76" s="2"/>
    </row>
    <row r="77" spans="1:5" x14ac:dyDescent="0.25">
      <c r="B77" s="68" t="s">
        <v>0</v>
      </c>
      <c r="C77" s="69"/>
      <c r="D77" s="69"/>
    </row>
    <row r="78" spans="1:5" x14ac:dyDescent="0.25">
      <c r="B78" s="70"/>
      <c r="C78" s="63"/>
      <c r="D78" s="63"/>
    </row>
    <row r="79" spans="1:5" x14ac:dyDescent="0.25">
      <c r="B79" s="70"/>
      <c r="C79" s="63"/>
      <c r="D79" s="63"/>
    </row>
    <row r="80" spans="1:5" s="13" customFormat="1" x14ac:dyDescent="0.25">
      <c r="B80" s="71"/>
      <c r="C80" s="72"/>
      <c r="D80" s="72"/>
    </row>
  </sheetData>
  <sheetProtection sheet="1" objects="1" scenarios="1"/>
  <mergeCells count="5">
    <mergeCell ref="B3:D3"/>
    <mergeCell ref="B4:D4"/>
    <mergeCell ref="B77:D80"/>
    <mergeCell ref="C1:D1"/>
    <mergeCell ref="B2:E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FD36-80AA-46CC-9291-F1B1EB130E4A}">
  <dimension ref="A1:D49"/>
  <sheetViews>
    <sheetView topLeftCell="A18" workbookViewId="0">
      <selection activeCell="F42" sqref="F42"/>
    </sheetView>
  </sheetViews>
  <sheetFormatPr baseColWidth="10" defaultColWidth="11.44140625" defaultRowHeight="13.2" x14ac:dyDescent="0.25"/>
  <cols>
    <col min="1" max="1" width="5" style="10" customWidth="1"/>
    <col min="2" max="2" width="12" style="10" customWidth="1"/>
    <col min="3" max="3" width="78.33203125" style="10" customWidth="1"/>
    <col min="4" max="4" width="25.5546875" style="10" customWidth="1"/>
    <col min="5" max="16384" width="11.44140625" style="10"/>
  </cols>
  <sheetData>
    <row r="1" spans="1:4" ht="41.4" customHeight="1" x14ac:dyDescent="0.3">
      <c r="B1" s="6"/>
      <c r="C1" s="50" t="s">
        <v>63</v>
      </c>
      <c r="D1" s="50"/>
    </row>
    <row r="2" spans="1:4" ht="49.2" customHeight="1" x14ac:dyDescent="0.25">
      <c r="B2" s="77" t="s">
        <v>64</v>
      </c>
      <c r="C2" s="77"/>
      <c r="D2" s="77"/>
    </row>
    <row r="3" spans="1:4" ht="13.8" thickBot="1" x14ac:dyDescent="0.3">
      <c r="B3" s="54"/>
      <c r="C3" s="55"/>
      <c r="D3" s="55"/>
    </row>
    <row r="4" spans="1:4" ht="28.5" customHeight="1" thickTop="1" x14ac:dyDescent="0.25">
      <c r="B4" s="56" t="s">
        <v>125</v>
      </c>
      <c r="C4" s="57"/>
      <c r="D4" s="58"/>
    </row>
    <row r="5" spans="1:4" s="3" customFormat="1" ht="27.6" x14ac:dyDescent="0.25">
      <c r="A5" s="10"/>
      <c r="B5" s="4" t="s">
        <v>3</v>
      </c>
      <c r="C5" s="9" t="s">
        <v>1</v>
      </c>
      <c r="D5" s="5" t="s">
        <v>120</v>
      </c>
    </row>
    <row r="6" spans="1:4" ht="15.6" x14ac:dyDescent="0.25">
      <c r="B6" s="44" t="s">
        <v>65</v>
      </c>
      <c r="C6" s="45"/>
      <c r="D6" s="46"/>
    </row>
    <row r="7" spans="1:4" ht="15" x14ac:dyDescent="0.25">
      <c r="B7" s="16" t="s">
        <v>27</v>
      </c>
      <c r="C7" s="17" t="s">
        <v>66</v>
      </c>
      <c r="D7" s="18">
        <f>50+10</f>
        <v>60</v>
      </c>
    </row>
    <row r="8" spans="1:4" ht="15" x14ac:dyDescent="0.25">
      <c r="B8" s="16" t="s">
        <v>28</v>
      </c>
      <c r="C8" s="17" t="s">
        <v>67</v>
      </c>
      <c r="D8" s="18">
        <v>2</v>
      </c>
    </row>
    <row r="9" spans="1:4" ht="15" x14ac:dyDescent="0.25">
      <c r="B9" s="16" t="s">
        <v>29</v>
      </c>
      <c r="C9" s="17" t="s">
        <v>68</v>
      </c>
      <c r="D9" s="18">
        <v>2</v>
      </c>
    </row>
    <row r="10" spans="1:4" ht="15" x14ac:dyDescent="0.25">
      <c r="B10" s="16" t="s">
        <v>30</v>
      </c>
      <c r="C10" s="17" t="s">
        <v>69</v>
      </c>
      <c r="D10" s="18">
        <v>75</v>
      </c>
    </row>
    <row r="11" spans="1:4" ht="15" x14ac:dyDescent="0.25">
      <c r="B11" s="16" t="s">
        <v>31</v>
      </c>
      <c r="C11" s="17" t="s">
        <v>70</v>
      </c>
      <c r="D11" s="18">
        <v>100</v>
      </c>
    </row>
    <row r="12" spans="1:4" ht="15.6" x14ac:dyDescent="0.25">
      <c r="B12" s="44" t="s">
        <v>71</v>
      </c>
      <c r="C12" s="45"/>
      <c r="D12" s="46"/>
    </row>
    <row r="13" spans="1:4" ht="13.2" customHeight="1" x14ac:dyDescent="0.25">
      <c r="B13" s="47" t="s">
        <v>72</v>
      </c>
      <c r="C13" s="48"/>
      <c r="D13" s="49"/>
    </row>
    <row r="14" spans="1:4" s="19" customFormat="1" ht="15" x14ac:dyDescent="0.25">
      <c r="B14" s="20" t="s">
        <v>32</v>
      </c>
      <c r="C14" s="17" t="s">
        <v>74</v>
      </c>
      <c r="D14" s="21">
        <v>800</v>
      </c>
    </row>
    <row r="15" spans="1:4" s="19" customFormat="1" ht="15" x14ac:dyDescent="0.25">
      <c r="B15" s="20" t="s">
        <v>62</v>
      </c>
      <c r="C15" s="17" t="s">
        <v>76</v>
      </c>
      <c r="D15" s="21">
        <v>350</v>
      </c>
    </row>
    <row r="16" spans="1:4" s="19" customFormat="1" ht="15" x14ac:dyDescent="0.25">
      <c r="B16" s="20" t="s">
        <v>73</v>
      </c>
      <c r="C16" s="17" t="s">
        <v>78</v>
      </c>
      <c r="D16" s="21">
        <v>60</v>
      </c>
    </row>
    <row r="17" spans="2:4" s="19" customFormat="1" ht="15" x14ac:dyDescent="0.25">
      <c r="B17" s="20" t="s">
        <v>75</v>
      </c>
      <c r="C17" s="17" t="s">
        <v>80</v>
      </c>
      <c r="D17" s="21">
        <v>1</v>
      </c>
    </row>
    <row r="18" spans="2:4" s="19" customFormat="1" ht="15" x14ac:dyDescent="0.25">
      <c r="B18" s="20" t="s">
        <v>77</v>
      </c>
      <c r="C18" s="17" t="s">
        <v>82</v>
      </c>
      <c r="D18" s="21">
        <v>10</v>
      </c>
    </row>
    <row r="19" spans="2:4" s="19" customFormat="1" ht="15" x14ac:dyDescent="0.25">
      <c r="B19" s="20" t="s">
        <v>79</v>
      </c>
      <c r="C19" s="17" t="s">
        <v>84</v>
      </c>
      <c r="D19" s="21">
        <v>550</v>
      </c>
    </row>
    <row r="20" spans="2:4" s="19" customFormat="1" ht="15" x14ac:dyDescent="0.25">
      <c r="B20" s="20" t="s">
        <v>81</v>
      </c>
      <c r="C20" s="17" t="s">
        <v>86</v>
      </c>
      <c r="D20" s="21">
        <v>100</v>
      </c>
    </row>
    <row r="21" spans="2:4" s="19" customFormat="1" ht="15" x14ac:dyDescent="0.25">
      <c r="B21" s="20" t="s">
        <v>83</v>
      </c>
      <c r="C21" s="17" t="s">
        <v>88</v>
      </c>
      <c r="D21" s="21">
        <v>100</v>
      </c>
    </row>
    <row r="22" spans="2:4" s="19" customFormat="1" ht="17.399999999999999" customHeight="1" x14ac:dyDescent="0.25">
      <c r="B22" s="20" t="s">
        <v>85</v>
      </c>
      <c r="C22" s="17" t="s">
        <v>90</v>
      </c>
      <c r="D22" s="21">
        <v>300</v>
      </c>
    </row>
    <row r="23" spans="2:4" s="19" customFormat="1" ht="15" x14ac:dyDescent="0.25">
      <c r="B23" s="20" t="s">
        <v>87</v>
      </c>
      <c r="C23" s="17" t="s">
        <v>92</v>
      </c>
      <c r="D23" s="21">
        <v>450</v>
      </c>
    </row>
    <row r="24" spans="2:4" s="19" customFormat="1" ht="15" x14ac:dyDescent="0.25">
      <c r="B24" s="20" t="s">
        <v>89</v>
      </c>
      <c r="C24" s="17" t="s">
        <v>94</v>
      </c>
      <c r="D24" s="21">
        <v>60</v>
      </c>
    </row>
    <row r="25" spans="2:4" s="19" customFormat="1" ht="15" x14ac:dyDescent="0.25">
      <c r="B25" s="20" t="s">
        <v>91</v>
      </c>
      <c r="C25" s="17" t="s">
        <v>96</v>
      </c>
      <c r="D25" s="21">
        <v>550</v>
      </c>
    </row>
    <row r="26" spans="2:4" s="19" customFormat="1" ht="15" x14ac:dyDescent="0.25">
      <c r="B26" s="20" t="s">
        <v>93</v>
      </c>
      <c r="C26" s="17" t="s">
        <v>330</v>
      </c>
      <c r="D26" s="21">
        <v>10</v>
      </c>
    </row>
    <row r="27" spans="2:4" s="19" customFormat="1" ht="15" x14ac:dyDescent="0.25">
      <c r="B27" s="20" t="s">
        <v>95</v>
      </c>
      <c r="C27" s="17" t="s">
        <v>98</v>
      </c>
      <c r="D27" s="21">
        <v>35</v>
      </c>
    </row>
    <row r="28" spans="2:4" s="19" customFormat="1" ht="15" x14ac:dyDescent="0.25">
      <c r="B28" s="20" t="s">
        <v>97</v>
      </c>
      <c r="C28" s="17" t="s">
        <v>331</v>
      </c>
      <c r="D28" s="21">
        <v>5</v>
      </c>
    </row>
    <row r="29" spans="2:4" s="19" customFormat="1" ht="15" x14ac:dyDescent="0.25">
      <c r="B29" s="20" t="s">
        <v>99</v>
      </c>
      <c r="C29" s="17" t="s">
        <v>100</v>
      </c>
      <c r="D29" s="21">
        <v>60</v>
      </c>
    </row>
    <row r="30" spans="2:4" s="19" customFormat="1" ht="15" x14ac:dyDescent="0.25">
      <c r="B30" s="20" t="s">
        <v>101</v>
      </c>
      <c r="C30" s="17" t="s">
        <v>102</v>
      </c>
      <c r="D30" s="21">
        <v>200</v>
      </c>
    </row>
    <row r="31" spans="2:4" s="19" customFormat="1" ht="15" x14ac:dyDescent="0.25">
      <c r="B31" s="20" t="s">
        <v>103</v>
      </c>
      <c r="C31" s="17" t="s">
        <v>104</v>
      </c>
      <c r="D31" s="21">
        <v>15</v>
      </c>
    </row>
    <row r="32" spans="2:4" s="19" customFormat="1" ht="15" x14ac:dyDescent="0.25">
      <c r="B32" s="20" t="s">
        <v>105</v>
      </c>
      <c r="C32" s="17" t="s">
        <v>106</v>
      </c>
      <c r="D32" s="21">
        <v>1</v>
      </c>
    </row>
    <row r="33" spans="2:4" s="19" customFormat="1" ht="15" x14ac:dyDescent="0.25">
      <c r="B33" s="20" t="s">
        <v>107</v>
      </c>
      <c r="C33" s="17" t="s">
        <v>108</v>
      </c>
      <c r="D33" s="21">
        <v>15</v>
      </c>
    </row>
    <row r="34" spans="2:4" s="19" customFormat="1" ht="15.6" x14ac:dyDescent="0.25">
      <c r="B34" s="78" t="s">
        <v>109</v>
      </c>
      <c r="C34" s="79"/>
      <c r="D34" s="80"/>
    </row>
    <row r="35" spans="2:4" s="19" customFormat="1" ht="15" x14ac:dyDescent="0.25">
      <c r="B35" s="20" t="s">
        <v>121</v>
      </c>
      <c r="C35" s="17" t="s">
        <v>111</v>
      </c>
      <c r="D35" s="21">
        <v>50</v>
      </c>
    </row>
    <row r="36" spans="2:4" s="19" customFormat="1" ht="15" x14ac:dyDescent="0.25">
      <c r="B36" s="20" t="s">
        <v>122</v>
      </c>
      <c r="C36" s="17" t="s">
        <v>113</v>
      </c>
      <c r="D36" s="21">
        <v>75</v>
      </c>
    </row>
    <row r="37" spans="2:4" s="19" customFormat="1" ht="15" x14ac:dyDescent="0.25">
      <c r="B37" s="20" t="s">
        <v>123</v>
      </c>
      <c r="C37" s="17" t="s">
        <v>114</v>
      </c>
      <c r="D37" s="21">
        <v>250</v>
      </c>
    </row>
    <row r="38" spans="2:4" s="19" customFormat="1" ht="15" x14ac:dyDescent="0.25">
      <c r="B38" s="20" t="s">
        <v>124</v>
      </c>
      <c r="C38" s="17" t="s">
        <v>332</v>
      </c>
      <c r="D38" s="21">
        <v>10</v>
      </c>
    </row>
    <row r="39" spans="2:4" s="19" customFormat="1" ht="15" x14ac:dyDescent="0.25">
      <c r="B39" s="20" t="s">
        <v>110</v>
      </c>
      <c r="C39" s="17" t="s">
        <v>115</v>
      </c>
      <c r="D39" s="21">
        <v>270</v>
      </c>
    </row>
    <row r="40" spans="2:4" s="19" customFormat="1" ht="15" x14ac:dyDescent="0.25">
      <c r="B40" s="20" t="s">
        <v>112</v>
      </c>
      <c r="C40" s="17" t="s">
        <v>333</v>
      </c>
      <c r="D40" s="21">
        <v>10</v>
      </c>
    </row>
    <row r="41" spans="2:4" s="19" customFormat="1" ht="15" x14ac:dyDescent="0.25">
      <c r="B41" s="20" t="s">
        <v>334</v>
      </c>
      <c r="C41" s="17" t="s">
        <v>116</v>
      </c>
      <c r="D41" s="21">
        <v>70</v>
      </c>
    </row>
    <row r="42" spans="2:4" s="19" customFormat="1" ht="15" x14ac:dyDescent="0.25">
      <c r="B42" s="20" t="s">
        <v>335</v>
      </c>
      <c r="C42" s="17" t="s">
        <v>117</v>
      </c>
      <c r="D42" s="21">
        <v>125</v>
      </c>
    </row>
    <row r="43" spans="2:4" s="19" customFormat="1" ht="15" x14ac:dyDescent="0.25">
      <c r="B43" s="20" t="s">
        <v>336</v>
      </c>
      <c r="C43" s="17" t="s">
        <v>118</v>
      </c>
      <c r="D43" s="21">
        <v>50</v>
      </c>
    </row>
    <row r="44" spans="2:4" s="22" customFormat="1" ht="15.6" thickBot="1" x14ac:dyDescent="0.3">
      <c r="B44" s="20" t="s">
        <v>337</v>
      </c>
      <c r="C44" s="23" t="s">
        <v>119</v>
      </c>
      <c r="D44" s="24">
        <v>10</v>
      </c>
    </row>
    <row r="45" spans="2:4" s="12" customFormat="1" ht="14.4" thickTop="1" x14ac:dyDescent="0.25">
      <c r="B45" s="1"/>
      <c r="C45" s="2"/>
      <c r="D45" s="2"/>
    </row>
    <row r="46" spans="2:4" x14ac:dyDescent="0.25">
      <c r="B46" s="68" t="s">
        <v>0</v>
      </c>
      <c r="C46" s="69"/>
      <c r="D46" s="69"/>
    </row>
    <row r="47" spans="2:4" ht="24" customHeight="1" x14ac:dyDescent="0.25">
      <c r="B47" s="70"/>
      <c r="C47" s="63"/>
      <c r="D47" s="63"/>
    </row>
    <row r="48" spans="2:4" ht="21.75" customHeight="1" x14ac:dyDescent="0.25">
      <c r="B48" s="70"/>
      <c r="C48" s="63"/>
      <c r="D48" s="63"/>
    </row>
    <row r="49" spans="2:4" s="13" customFormat="1" ht="42.75" customHeight="1" x14ac:dyDescent="0.25">
      <c r="B49" s="71"/>
      <c r="C49" s="72"/>
      <c r="D49" s="72"/>
    </row>
  </sheetData>
  <sheetProtection sheet="1" objects="1" scenarios="1"/>
  <mergeCells count="9">
    <mergeCell ref="B3:D3"/>
    <mergeCell ref="B4:D4"/>
    <mergeCell ref="B46:D49"/>
    <mergeCell ref="C1:D1"/>
    <mergeCell ref="B2:D2"/>
    <mergeCell ref="B6:D6"/>
    <mergeCell ref="B12:D12"/>
    <mergeCell ref="B13:D13"/>
    <mergeCell ref="B34:D3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7A7D-794A-41F3-AA30-91B0BAC2E54A}">
  <dimension ref="A1:C18"/>
  <sheetViews>
    <sheetView workbookViewId="0">
      <selection activeCell="B21" sqref="B21"/>
    </sheetView>
  </sheetViews>
  <sheetFormatPr baseColWidth="10" defaultColWidth="11.44140625" defaultRowHeight="13.2" x14ac:dyDescent="0.25"/>
  <cols>
    <col min="1" max="1" width="12" style="10" customWidth="1"/>
    <col min="2" max="2" width="68.6640625" style="10" customWidth="1"/>
    <col min="3" max="3" width="27.44140625" style="10" customWidth="1"/>
    <col min="4" max="16384" width="11.44140625" style="10"/>
  </cols>
  <sheetData>
    <row r="1" spans="1:3" ht="48" customHeight="1" x14ac:dyDescent="0.3">
      <c r="A1" s="6"/>
      <c r="B1" s="50" t="s">
        <v>63</v>
      </c>
      <c r="C1" s="50"/>
    </row>
    <row r="2" spans="1:3" ht="27" customHeight="1" x14ac:dyDescent="0.25">
      <c r="A2" s="51" t="s">
        <v>64</v>
      </c>
      <c r="B2" s="52"/>
      <c r="C2" s="53"/>
    </row>
    <row r="3" spans="1:3" ht="13.8" thickBot="1" x14ac:dyDescent="0.3">
      <c r="A3" s="54"/>
      <c r="B3" s="55"/>
      <c r="C3" s="55"/>
    </row>
    <row r="4" spans="1:3" ht="34.200000000000003" customHeight="1" thickTop="1" x14ac:dyDescent="0.25">
      <c r="A4" s="56" t="s">
        <v>134</v>
      </c>
      <c r="B4" s="57"/>
      <c r="C4" s="58"/>
    </row>
    <row r="5" spans="1:3" s="3" customFormat="1" ht="27.6" x14ac:dyDescent="0.2">
      <c r="A5" s="4" t="s">
        <v>3</v>
      </c>
      <c r="B5" s="9" t="s">
        <v>1</v>
      </c>
      <c r="C5" s="5" t="s">
        <v>19</v>
      </c>
    </row>
    <row r="6" spans="1:3" ht="15" x14ac:dyDescent="0.25">
      <c r="A6" s="16" t="s">
        <v>33</v>
      </c>
      <c r="B6" s="17" t="s">
        <v>126</v>
      </c>
      <c r="C6" s="18">
        <v>18</v>
      </c>
    </row>
    <row r="7" spans="1:3" ht="15" x14ac:dyDescent="0.25">
      <c r="A7" s="16" t="s">
        <v>34</v>
      </c>
      <c r="B7" s="17" t="s">
        <v>127</v>
      </c>
      <c r="C7" s="18">
        <v>18</v>
      </c>
    </row>
    <row r="8" spans="1:3" ht="15" x14ac:dyDescent="0.25">
      <c r="A8" s="16" t="s">
        <v>35</v>
      </c>
      <c r="B8" s="17" t="s">
        <v>128</v>
      </c>
      <c r="C8" s="18">
        <v>13</v>
      </c>
    </row>
    <row r="9" spans="1:3" ht="15" x14ac:dyDescent="0.25">
      <c r="A9" s="16" t="s">
        <v>36</v>
      </c>
      <c r="B9" s="17" t="s">
        <v>129</v>
      </c>
      <c r="C9" s="18">
        <v>9</v>
      </c>
    </row>
    <row r="10" spans="1:3" ht="15" x14ac:dyDescent="0.25">
      <c r="A10" s="16" t="s">
        <v>37</v>
      </c>
      <c r="B10" s="17" t="s">
        <v>130</v>
      </c>
      <c r="C10" s="18">
        <v>8</v>
      </c>
    </row>
    <row r="11" spans="1:3" ht="15" x14ac:dyDescent="0.25">
      <c r="A11" s="16" t="s">
        <v>38</v>
      </c>
      <c r="B11" s="17" t="s">
        <v>131</v>
      </c>
      <c r="C11" s="18">
        <v>7</v>
      </c>
    </row>
    <row r="12" spans="1:3" ht="15" x14ac:dyDescent="0.25">
      <c r="A12" s="16" t="s">
        <v>39</v>
      </c>
      <c r="B12" s="17" t="s">
        <v>132</v>
      </c>
      <c r="C12" s="18">
        <v>7</v>
      </c>
    </row>
    <row r="13" spans="1:3" ht="15.6" thickBot="1" x14ac:dyDescent="0.3">
      <c r="A13" s="26" t="s">
        <v>40</v>
      </c>
      <c r="B13" s="25" t="s">
        <v>133</v>
      </c>
      <c r="C13" s="28">
        <v>20</v>
      </c>
    </row>
    <row r="14" spans="1:3" s="12" customFormat="1" ht="14.4" thickTop="1" x14ac:dyDescent="0.25">
      <c r="A14" s="1"/>
      <c r="B14" s="2"/>
      <c r="C14" s="2"/>
    </row>
    <row r="15" spans="1:3" x14ac:dyDescent="0.25">
      <c r="A15" s="68" t="s">
        <v>0</v>
      </c>
      <c r="B15" s="69"/>
      <c r="C15" s="69"/>
    </row>
    <row r="16" spans="1:3" x14ac:dyDescent="0.25">
      <c r="A16" s="70"/>
      <c r="B16" s="63"/>
      <c r="C16" s="63"/>
    </row>
    <row r="17" spans="1:3" x14ac:dyDescent="0.25">
      <c r="A17" s="70"/>
      <c r="B17" s="63"/>
      <c r="C17" s="63"/>
    </row>
    <row r="18" spans="1:3" s="13" customFormat="1" x14ac:dyDescent="0.25">
      <c r="A18" s="71"/>
      <c r="B18" s="72"/>
      <c r="C18" s="72"/>
    </row>
  </sheetData>
  <sheetProtection sheet="1" objects="1" scenarios="1"/>
  <mergeCells count="5">
    <mergeCell ref="A3:C3"/>
    <mergeCell ref="A4:C4"/>
    <mergeCell ref="A15:C18"/>
    <mergeCell ref="B1:C1"/>
    <mergeCell ref="A2:C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F316E-3C62-452B-9A23-F8A4DD284D7F}">
  <dimension ref="A1:C22"/>
  <sheetViews>
    <sheetView workbookViewId="0">
      <selection activeCell="D20" sqref="D20"/>
    </sheetView>
  </sheetViews>
  <sheetFormatPr baseColWidth="10" defaultColWidth="11.44140625" defaultRowHeight="13.2" x14ac:dyDescent="0.25"/>
  <cols>
    <col min="1" max="1" width="12" style="10" customWidth="1"/>
    <col min="2" max="2" width="59.88671875" style="10" customWidth="1"/>
    <col min="3" max="3" width="28.109375" style="10" customWidth="1"/>
    <col min="4" max="16384" width="11.44140625" style="10"/>
  </cols>
  <sheetData>
    <row r="1" spans="1:3" ht="48" customHeight="1" x14ac:dyDescent="0.3">
      <c r="A1" s="6"/>
      <c r="B1" s="50" t="s">
        <v>63</v>
      </c>
      <c r="C1" s="50"/>
    </row>
    <row r="2" spans="1:3" ht="27" customHeight="1" x14ac:dyDescent="0.25">
      <c r="A2" s="51" t="s">
        <v>64</v>
      </c>
      <c r="B2" s="52"/>
      <c r="C2" s="53"/>
    </row>
    <row r="3" spans="1:3" ht="13.8" thickBot="1" x14ac:dyDescent="0.3">
      <c r="A3" s="54"/>
      <c r="B3" s="55"/>
      <c r="C3" s="55"/>
    </row>
    <row r="4" spans="1:3" ht="33.6" customHeight="1" thickTop="1" x14ac:dyDescent="0.25">
      <c r="A4" s="56" t="s">
        <v>314</v>
      </c>
      <c r="B4" s="57"/>
      <c r="C4" s="58"/>
    </row>
    <row r="5" spans="1:3" s="3" customFormat="1" ht="27.6" x14ac:dyDescent="0.2">
      <c r="A5" s="4" t="s">
        <v>3</v>
      </c>
      <c r="B5" s="9" t="s">
        <v>1</v>
      </c>
      <c r="C5" s="5" t="s">
        <v>19</v>
      </c>
    </row>
    <row r="6" spans="1:3" ht="15" x14ac:dyDescent="0.25">
      <c r="A6" s="16" t="s">
        <v>41</v>
      </c>
      <c r="B6" s="17" t="s">
        <v>140</v>
      </c>
      <c r="C6" s="18">
        <v>5</v>
      </c>
    </row>
    <row r="7" spans="1:3" ht="15" x14ac:dyDescent="0.25">
      <c r="A7" s="16" t="s">
        <v>42</v>
      </c>
      <c r="B7" s="17" t="s">
        <v>141</v>
      </c>
      <c r="C7" s="18">
        <v>4</v>
      </c>
    </row>
    <row r="8" spans="1:3" ht="15" x14ac:dyDescent="0.25">
      <c r="A8" s="16" t="s">
        <v>43</v>
      </c>
      <c r="B8" s="17" t="s">
        <v>142</v>
      </c>
      <c r="C8" s="18">
        <v>4</v>
      </c>
    </row>
    <row r="9" spans="1:3" ht="15" x14ac:dyDescent="0.25">
      <c r="A9" s="16" t="s">
        <v>44</v>
      </c>
      <c r="B9" s="17" t="s">
        <v>143</v>
      </c>
      <c r="C9" s="18">
        <v>4</v>
      </c>
    </row>
    <row r="10" spans="1:3" ht="15" x14ac:dyDescent="0.25">
      <c r="A10" s="16" t="s">
        <v>45</v>
      </c>
      <c r="B10" s="17" t="s">
        <v>144</v>
      </c>
      <c r="C10" s="18">
        <v>4</v>
      </c>
    </row>
    <row r="11" spans="1:3" ht="15" x14ac:dyDescent="0.25">
      <c r="A11" s="16" t="s">
        <v>46</v>
      </c>
      <c r="B11" s="17" t="s">
        <v>145</v>
      </c>
      <c r="C11" s="18">
        <v>5</v>
      </c>
    </row>
    <row r="12" spans="1:3" ht="15" x14ac:dyDescent="0.25">
      <c r="A12" s="16" t="s">
        <v>47</v>
      </c>
      <c r="B12" s="17" t="s">
        <v>146</v>
      </c>
      <c r="C12" s="18">
        <v>5</v>
      </c>
    </row>
    <row r="13" spans="1:3" ht="15" x14ac:dyDescent="0.25">
      <c r="A13" s="16" t="s">
        <v>135</v>
      </c>
      <c r="B13" s="17" t="s">
        <v>147</v>
      </c>
      <c r="C13" s="40">
        <v>5</v>
      </c>
    </row>
    <row r="14" spans="1:3" ht="15" x14ac:dyDescent="0.25">
      <c r="A14" s="16" t="s">
        <v>136</v>
      </c>
      <c r="B14" s="17" t="s">
        <v>148</v>
      </c>
      <c r="C14" s="40">
        <v>6</v>
      </c>
    </row>
    <row r="15" spans="1:3" ht="15" x14ac:dyDescent="0.25">
      <c r="A15" s="16" t="s">
        <v>137</v>
      </c>
      <c r="B15" s="17" t="s">
        <v>149</v>
      </c>
      <c r="C15" s="40">
        <v>6</v>
      </c>
    </row>
    <row r="16" spans="1:3" ht="15" x14ac:dyDescent="0.25">
      <c r="A16" s="16" t="s">
        <v>138</v>
      </c>
      <c r="B16" s="17" t="s">
        <v>150</v>
      </c>
      <c r="C16" s="40">
        <v>6</v>
      </c>
    </row>
    <row r="17" spans="1:3" ht="15.6" thickBot="1" x14ac:dyDescent="0.3">
      <c r="A17" s="26" t="s">
        <v>139</v>
      </c>
      <c r="B17" s="25" t="s">
        <v>151</v>
      </c>
      <c r="C17" s="28">
        <v>10</v>
      </c>
    </row>
    <row r="18" spans="1:3" s="12" customFormat="1" ht="14.4" thickTop="1" x14ac:dyDescent="0.25">
      <c r="A18" s="1"/>
      <c r="B18" s="2"/>
      <c r="C18" s="2"/>
    </row>
    <row r="19" spans="1:3" x14ac:dyDescent="0.25">
      <c r="A19" s="68" t="s">
        <v>0</v>
      </c>
      <c r="B19" s="69"/>
      <c r="C19" s="69"/>
    </row>
    <row r="20" spans="1:3" x14ac:dyDescent="0.25">
      <c r="A20" s="70"/>
      <c r="B20" s="63"/>
      <c r="C20" s="63"/>
    </row>
    <row r="21" spans="1:3" x14ac:dyDescent="0.25">
      <c r="A21" s="70"/>
      <c r="B21" s="63"/>
      <c r="C21" s="63"/>
    </row>
    <row r="22" spans="1:3" s="13" customFormat="1" x14ac:dyDescent="0.25">
      <c r="A22" s="71"/>
      <c r="B22" s="72"/>
      <c r="C22" s="72"/>
    </row>
  </sheetData>
  <sheetProtection sheet="1" objects="1" scenarios="1"/>
  <mergeCells count="5">
    <mergeCell ref="B1:C1"/>
    <mergeCell ref="A2:C2"/>
    <mergeCell ref="A3:C3"/>
    <mergeCell ref="A4:C4"/>
    <mergeCell ref="A19:C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RUGGIERI, Margaux</cp:lastModifiedBy>
  <cp:lastPrinted>2021-09-07T07:56:17Z</cp:lastPrinted>
  <dcterms:created xsi:type="dcterms:W3CDTF">2009-07-13T12:20:07Z</dcterms:created>
  <dcterms:modified xsi:type="dcterms:W3CDTF">2025-12-24T09:11:49Z</dcterms:modified>
</cp:coreProperties>
</file>